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ivan_lenard_skole_hr/Documents/ŠKOLA_MATERIJALI/Evidencije radnog vremena/Kilometraža/"/>
    </mc:Choice>
  </mc:AlternateContent>
  <xr:revisionPtr revIDLastSave="6" documentId="11_066812A84558F737628F2844643344BBEA9E8942" xr6:coauthVersionLast="47" xr6:coauthVersionMax="47" xr10:uidLastSave="{EE0E1813-C1F3-4688-AFE5-B76341800F66}"/>
  <bookViews>
    <workbookView xWindow="-120" yWindow="-120" windowWidth="29040" windowHeight="15840" xr2:uid="{00000000-000D-0000-FFFF-FFFF00000000}"/>
  </bookViews>
  <sheets>
    <sheet name="SIJEČANJ 2025" sheetId="1" r:id="rId1"/>
    <sheet name="VELJAČA 2025" sheetId="15" r:id="rId2"/>
    <sheet name="OŽUJAK 2025" sheetId="16" r:id="rId3"/>
    <sheet name="TRAVANJ 2025" sheetId="18" r:id="rId4"/>
    <sheet name="SVIBANJ 2025" sheetId="19" r:id="rId5"/>
    <sheet name="LIPANJ 2025" sheetId="20" r:id="rId6"/>
    <sheet name="SRPANJ 2025" sheetId="21" r:id="rId7"/>
    <sheet name="KOLOVOZ 2025" sheetId="22" r:id="rId8"/>
    <sheet name="RUJAN 2025" sheetId="23" r:id="rId9"/>
    <sheet name="LISTOPAD 2025" sheetId="24" r:id="rId10"/>
    <sheet name="STUDENI 2025" sheetId="25" r:id="rId11"/>
    <sheet name="PROSINAC 2025" sheetId="2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6" l="1"/>
  <c r="D42" i="26"/>
  <c r="F42" i="26" s="1"/>
  <c r="E42" i="25"/>
  <c r="D42" i="25"/>
  <c r="F42" i="25" s="1"/>
  <c r="E42" i="24"/>
  <c r="D42" i="24"/>
  <c r="F42" i="24" s="1"/>
  <c r="E42" i="23"/>
  <c r="D42" i="23"/>
  <c r="F42" i="23" s="1"/>
  <c r="E42" i="22"/>
  <c r="D42" i="22"/>
  <c r="F42" i="22" s="1"/>
  <c r="E42" i="21"/>
  <c r="D42" i="21"/>
  <c r="E42" i="20"/>
  <c r="D42" i="20"/>
  <c r="E42" i="19"/>
  <c r="D42" i="19"/>
  <c r="E42" i="18"/>
  <c r="D42" i="18"/>
  <c r="F42" i="18" s="1"/>
  <c r="E42" i="16"/>
  <c r="D42" i="16"/>
  <c r="F42" i="16" s="1"/>
  <c r="E42" i="15"/>
  <c r="D42" i="15"/>
  <c r="F42" i="15" l="1"/>
  <c r="E47" i="15" s="1"/>
  <c r="F42" i="21"/>
  <c r="F42" i="20"/>
  <c r="E47" i="20" s="1"/>
  <c r="F42" i="19"/>
  <c r="E47" i="19" s="1"/>
  <c r="E47" i="22"/>
  <c r="E47" i="16"/>
  <c r="E47" i="25"/>
  <c r="E47" i="24"/>
  <c r="E47" i="23"/>
  <c r="E47" i="26"/>
  <c r="E47" i="21"/>
  <c r="E47" i="18"/>
  <c r="E42" i="1"/>
  <c r="D42" i="1" l="1"/>
  <c r="F42" i="1" l="1"/>
  <c r="E47" i="1" s="1"/>
</calcChain>
</file>

<file path=xl/sharedStrings.xml><?xml version="1.0" encoding="utf-8"?>
<sst xmlns="http://schemas.openxmlformats.org/spreadsheetml/2006/main" count="607" uniqueCount="51">
  <si>
    <t>Ime i prezime radnika:</t>
  </si>
  <si>
    <t>Adresa stanovanja:</t>
  </si>
  <si>
    <t>Adresa rada:</t>
  </si>
  <si>
    <t>IZVJEŠĆE O PRIJEĐENOJ UDALJENOSTI PRI DOLASKU NA POSAO I ODLASKU S POSLA</t>
  </si>
  <si>
    <t>Datum</t>
  </si>
  <si>
    <t>Dan</t>
  </si>
  <si>
    <t>PET</t>
  </si>
  <si>
    <t>SUB</t>
  </si>
  <si>
    <t>NED</t>
  </si>
  <si>
    <t>PON</t>
  </si>
  <si>
    <t>UTO</t>
  </si>
  <si>
    <t>SRI</t>
  </si>
  <si>
    <t>ČET</t>
  </si>
  <si>
    <t>(1+2)</t>
  </si>
  <si>
    <t>UKUPNO:</t>
  </si>
  <si>
    <t>Datum podnošenja izvješća:</t>
  </si>
  <si>
    <t>Na ime naknade troška prijevoza potražujem:</t>
  </si>
  <si>
    <t>*Za točnost i istinitost podataka iz ovog izvješća radnik jamči pod punom kaznenom i materijalnom odgovornošću.</t>
  </si>
  <si>
    <t>potpis radnika</t>
  </si>
  <si>
    <t>SVEUKUPNO:</t>
  </si>
  <si>
    <t>Broj prijeđenih kilometara pri dolasku na posao</t>
  </si>
  <si>
    <t>Broj prijeđenih kilometara pri odlasku s posla</t>
  </si>
  <si>
    <t>DAN DRŽAVNOSTI</t>
  </si>
  <si>
    <t>DAN ANTIFAŠISTIČKE BORBE</t>
  </si>
  <si>
    <t>VELIKA GOSPA</t>
  </si>
  <si>
    <t>DAN POBJEDE I DOMOVINSKE ZAHVALNOSTI</t>
  </si>
  <si>
    <t>SVI SVETI</t>
  </si>
  <si>
    <t>BOŽIĆ</t>
  </si>
  <si>
    <t>SVETI STJEPAN</t>
  </si>
  <si>
    <t>SVETA TRI KRALJA</t>
  </si>
  <si>
    <t>NOVA GODINA</t>
  </si>
  <si>
    <t>PRAZNIK RADA</t>
  </si>
  <si>
    <r>
      <t>**Udaljenost između adrese stanovanja i adrese rada utvrđuje se na temelju karte</t>
    </r>
    <r>
      <rPr>
        <b/>
        <i/>
        <u/>
        <sz val="9"/>
        <rFont val="Arial"/>
        <family val="2"/>
        <charset val="238"/>
      </rPr>
      <t xml:space="preserve"> Google Maps (https://www.google.com/maps).</t>
    </r>
  </si>
  <si>
    <t>Naknada po prijeđenom kilometru:</t>
  </si>
  <si>
    <t>DAN SJEĆANJA NA ŽRTVU VUKOVARA</t>
  </si>
  <si>
    <t>28.2.2025.</t>
  </si>
  <si>
    <t>31.1.2025.</t>
  </si>
  <si>
    <t>31.3.2025.</t>
  </si>
  <si>
    <t>30.4.2025.</t>
  </si>
  <si>
    <t>USKRS</t>
  </si>
  <si>
    <t>USKRSNI PON</t>
  </si>
  <si>
    <t>31.5.2025.</t>
  </si>
  <si>
    <t>30.6.2025.</t>
  </si>
  <si>
    <t>31.7.2025.</t>
  </si>
  <si>
    <t>31.8.2025.</t>
  </si>
  <si>
    <t>30.9.2025.</t>
  </si>
  <si>
    <t>31.10.2025.</t>
  </si>
  <si>
    <t>30.11.2025.</t>
  </si>
  <si>
    <t>31.12.2025.</t>
  </si>
  <si>
    <t>TIJELOVO</t>
  </si>
  <si>
    <t>OSNOVNA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</si>
</sst>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#,##0.00\ [$€-1];[Red]\-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7" fillId="0" borderId="0" xfId="1" applyFont="1"/>
    <xf numFmtId="0" fontId="6" fillId="0" borderId="0" xfId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5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1" fillId="2" borderId="7" xfId="0" applyNumberFormat="1" applyFont="1" applyFill="1" applyBorder="1"/>
    <xf numFmtId="0" fontId="9" fillId="0" borderId="0" xfId="1" applyFont="1"/>
    <xf numFmtId="0" fontId="10" fillId="0" borderId="0" xfId="1" applyFont="1"/>
    <xf numFmtId="4" fontId="0" fillId="0" borderId="7" xfId="0" applyNumberFormat="1" applyBorder="1" applyAlignment="1">
      <alignment horizontal="center" vertical="center"/>
    </xf>
    <xf numFmtId="14" fontId="13" fillId="0" borderId="7" xfId="0" applyNumberFormat="1" applyFont="1" applyBorder="1"/>
    <xf numFmtId="14" fontId="0" fillId="0" borderId="7" xfId="0" applyNumberFormat="1" applyBorder="1"/>
    <xf numFmtId="0" fontId="4" fillId="0" borderId="7" xfId="0" applyFont="1" applyBorder="1" applyAlignment="1">
      <alignment horizontal="center"/>
    </xf>
    <xf numFmtId="14" fontId="14" fillId="0" borderId="7" xfId="0" applyNumberFormat="1" applyFont="1" applyBorder="1"/>
    <xf numFmtId="0" fontId="15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left" vertical="center"/>
    </xf>
    <xf numFmtId="4" fontId="1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right" vertical="center"/>
    </xf>
    <xf numFmtId="14" fontId="13" fillId="0" borderId="7" xfId="0" applyNumberFormat="1" applyFont="1" applyBorder="1" applyAlignment="1">
      <alignment horizontal="right"/>
    </xf>
    <xf numFmtId="1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4" fontId="14" fillId="0" borderId="7" xfId="0" applyNumberFormat="1" applyFont="1" applyBorder="1" applyAlignment="1">
      <alignment horizontal="right"/>
    </xf>
    <xf numFmtId="14" fontId="13" fillId="0" borderId="4" xfId="0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/>
    <xf numFmtId="165" fontId="1" fillId="2" borderId="0" xfId="0" applyNumberFormat="1" applyFont="1" applyFill="1" applyAlignment="1">
      <alignment horizontal="center"/>
    </xf>
    <xf numFmtId="165" fontId="1" fillId="2" borderId="1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0" fontId="17" fillId="0" borderId="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Normalno" xfId="0" builtinId="0"/>
    <cellStyle name="Obično 2 2 2 2 2" xfId="1" xr:uid="{00000000-0005-0000-0000-000001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tabSelected="1" zoomScaleNormal="100" workbookViewId="0">
      <selection activeCell="K45" sqref="K45"/>
    </sheetView>
  </sheetViews>
  <sheetFormatPr defaultRowHeight="15" x14ac:dyDescent="0.25"/>
  <cols>
    <col min="1" max="1" width="12.42578125" customWidth="1"/>
    <col min="2" max="2" width="13.425781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26">
        <v>45658</v>
      </c>
      <c r="C9" s="6" t="s">
        <v>11</v>
      </c>
      <c r="D9" s="21" t="s">
        <v>30</v>
      </c>
      <c r="E9" s="15"/>
    </row>
    <row r="10" spans="1:7" x14ac:dyDescent="0.25">
      <c r="B10" s="27">
        <v>45659</v>
      </c>
      <c r="C10" s="6" t="s">
        <v>12</v>
      </c>
      <c r="D10" s="11"/>
      <c r="E10" s="11"/>
    </row>
    <row r="11" spans="1:7" x14ac:dyDescent="0.25">
      <c r="B11" s="27">
        <v>45660</v>
      </c>
      <c r="C11" s="6" t="s">
        <v>6</v>
      </c>
      <c r="D11" s="11"/>
      <c r="E11" s="11"/>
    </row>
    <row r="12" spans="1:7" x14ac:dyDescent="0.25">
      <c r="B12" s="27">
        <v>45661</v>
      </c>
      <c r="C12" s="6" t="s">
        <v>7</v>
      </c>
      <c r="D12" s="11"/>
      <c r="E12" s="11"/>
    </row>
    <row r="13" spans="1:7" x14ac:dyDescent="0.25">
      <c r="B13" s="27">
        <v>45662</v>
      </c>
      <c r="C13" s="6" t="s">
        <v>8</v>
      </c>
      <c r="D13" s="11"/>
      <c r="E13" s="11"/>
    </row>
    <row r="14" spans="1:7" x14ac:dyDescent="0.25">
      <c r="B14" s="31">
        <v>45663</v>
      </c>
      <c r="C14" s="6" t="s">
        <v>9</v>
      </c>
      <c r="D14" s="22" t="s">
        <v>29</v>
      </c>
      <c r="E14" s="15"/>
    </row>
    <row r="15" spans="1:7" x14ac:dyDescent="0.25">
      <c r="B15" s="27">
        <v>45664</v>
      </c>
      <c r="C15" s="6" t="s">
        <v>10</v>
      </c>
      <c r="D15" s="11">
        <v>24</v>
      </c>
      <c r="E15" s="15">
        <v>26</v>
      </c>
    </row>
    <row r="16" spans="1:7" x14ac:dyDescent="0.25">
      <c r="B16" s="27">
        <v>45665</v>
      </c>
      <c r="C16" s="6" t="s">
        <v>11</v>
      </c>
      <c r="D16" s="11">
        <v>14</v>
      </c>
      <c r="E16" s="11">
        <v>22</v>
      </c>
    </row>
    <row r="17" spans="2:5" x14ac:dyDescent="0.25">
      <c r="B17" s="27">
        <v>45666</v>
      </c>
      <c r="C17" s="6" t="s">
        <v>12</v>
      </c>
      <c r="D17" s="11">
        <v>20</v>
      </c>
      <c r="E17" s="11">
        <v>22</v>
      </c>
    </row>
    <row r="18" spans="2:5" x14ac:dyDescent="0.25">
      <c r="B18" s="27">
        <v>45667</v>
      </c>
      <c r="C18" s="6" t="s">
        <v>6</v>
      </c>
      <c r="D18" s="11">
        <v>15</v>
      </c>
      <c r="E18" s="11">
        <v>18</v>
      </c>
    </row>
    <row r="19" spans="2:5" x14ac:dyDescent="0.25">
      <c r="B19" s="27">
        <v>45668</v>
      </c>
      <c r="C19" s="6" t="s">
        <v>7</v>
      </c>
      <c r="D19" s="11"/>
      <c r="E19" s="11"/>
    </row>
    <row r="20" spans="2:5" x14ac:dyDescent="0.25">
      <c r="B20" s="27">
        <v>45669</v>
      </c>
      <c r="C20" s="6" t="s">
        <v>8</v>
      </c>
      <c r="D20" s="11"/>
      <c r="E20" s="11"/>
    </row>
    <row r="21" spans="2:5" x14ac:dyDescent="0.25">
      <c r="B21" s="27">
        <v>45670</v>
      </c>
      <c r="C21" s="6" t="s">
        <v>9</v>
      </c>
      <c r="D21" s="11">
        <v>15</v>
      </c>
      <c r="E21" s="15">
        <v>15</v>
      </c>
    </row>
    <row r="22" spans="2:5" x14ac:dyDescent="0.25">
      <c r="B22" s="27">
        <v>45671</v>
      </c>
      <c r="C22" s="6" t="s">
        <v>10</v>
      </c>
      <c r="D22" s="11">
        <v>24</v>
      </c>
      <c r="E22" s="15">
        <v>26</v>
      </c>
    </row>
    <row r="23" spans="2:5" x14ac:dyDescent="0.25">
      <c r="B23" s="27">
        <v>45672</v>
      </c>
      <c r="C23" s="6" t="s">
        <v>11</v>
      </c>
      <c r="D23" s="11">
        <v>14</v>
      </c>
      <c r="E23" s="11">
        <v>22</v>
      </c>
    </row>
    <row r="24" spans="2:5" x14ac:dyDescent="0.25">
      <c r="B24" s="27">
        <v>45673</v>
      </c>
      <c r="C24" s="6" t="s">
        <v>12</v>
      </c>
      <c r="D24" s="11">
        <v>20</v>
      </c>
      <c r="E24" s="11">
        <v>22</v>
      </c>
    </row>
    <row r="25" spans="2:5" x14ac:dyDescent="0.25">
      <c r="B25" s="27">
        <v>45674</v>
      </c>
      <c r="C25" s="6" t="s">
        <v>6</v>
      </c>
      <c r="D25" s="11">
        <v>15</v>
      </c>
      <c r="E25" s="11">
        <v>18</v>
      </c>
    </row>
    <row r="26" spans="2:5" x14ac:dyDescent="0.25">
      <c r="B26" s="27">
        <v>45675</v>
      </c>
      <c r="C26" s="6" t="s">
        <v>7</v>
      </c>
      <c r="D26" s="11"/>
      <c r="E26" s="11"/>
    </row>
    <row r="27" spans="2:5" x14ac:dyDescent="0.25">
      <c r="B27" s="27">
        <v>45676</v>
      </c>
      <c r="C27" s="6" t="s">
        <v>8</v>
      </c>
      <c r="D27" s="11"/>
      <c r="E27" s="11"/>
    </row>
    <row r="28" spans="2:5" x14ac:dyDescent="0.25">
      <c r="B28" s="27">
        <v>45677</v>
      </c>
      <c r="C28" s="6" t="s">
        <v>9</v>
      </c>
      <c r="D28" s="11">
        <v>15</v>
      </c>
      <c r="E28" s="15">
        <v>15</v>
      </c>
    </row>
    <row r="29" spans="2:5" x14ac:dyDescent="0.25">
      <c r="B29" s="27">
        <v>45678</v>
      </c>
      <c r="C29" s="6" t="s">
        <v>10</v>
      </c>
      <c r="D29" s="11">
        <v>24</v>
      </c>
      <c r="E29" s="15">
        <v>26</v>
      </c>
    </row>
    <row r="30" spans="2:5" x14ac:dyDescent="0.25">
      <c r="B30" s="27">
        <v>45679</v>
      </c>
      <c r="C30" s="6" t="s">
        <v>11</v>
      </c>
      <c r="D30" s="11">
        <v>14</v>
      </c>
      <c r="E30" s="11">
        <v>22</v>
      </c>
    </row>
    <row r="31" spans="2:5" x14ac:dyDescent="0.25">
      <c r="B31" s="27">
        <v>45680</v>
      </c>
      <c r="C31" s="6" t="s">
        <v>12</v>
      </c>
      <c r="D31" s="11">
        <v>20</v>
      </c>
      <c r="E31" s="11">
        <v>22</v>
      </c>
    </row>
    <row r="32" spans="2:5" x14ac:dyDescent="0.25">
      <c r="B32" s="27">
        <v>45681</v>
      </c>
      <c r="C32" s="6" t="s">
        <v>6</v>
      </c>
      <c r="D32" s="11">
        <v>15</v>
      </c>
      <c r="E32" s="11">
        <v>18</v>
      </c>
    </row>
    <row r="33" spans="1:6" x14ac:dyDescent="0.25">
      <c r="B33" s="27">
        <v>45682</v>
      </c>
      <c r="C33" s="6" t="s">
        <v>7</v>
      </c>
      <c r="D33" s="11"/>
      <c r="E33" s="11"/>
    </row>
    <row r="34" spans="1:6" x14ac:dyDescent="0.25">
      <c r="B34" s="27">
        <v>45683</v>
      </c>
      <c r="C34" s="6" t="s">
        <v>8</v>
      </c>
      <c r="D34" s="11"/>
      <c r="E34" s="11"/>
    </row>
    <row r="35" spans="1:6" x14ac:dyDescent="0.25">
      <c r="B35" s="27">
        <v>45684</v>
      </c>
      <c r="C35" s="6" t="s">
        <v>9</v>
      </c>
      <c r="D35" s="11">
        <v>15</v>
      </c>
      <c r="E35" s="15">
        <v>15</v>
      </c>
    </row>
    <row r="36" spans="1:6" x14ac:dyDescent="0.25">
      <c r="B36" s="27">
        <v>45685</v>
      </c>
      <c r="C36" s="6" t="s">
        <v>10</v>
      </c>
      <c r="D36" s="11">
        <v>24</v>
      </c>
      <c r="E36" s="15">
        <v>26</v>
      </c>
    </row>
    <row r="37" spans="1:6" x14ac:dyDescent="0.25">
      <c r="B37" s="27">
        <v>45686</v>
      </c>
      <c r="C37" s="6" t="s">
        <v>11</v>
      </c>
      <c r="D37" s="11">
        <v>14</v>
      </c>
      <c r="E37" s="11">
        <v>22</v>
      </c>
    </row>
    <row r="38" spans="1:6" x14ac:dyDescent="0.25">
      <c r="B38" s="27">
        <v>45687</v>
      </c>
      <c r="C38" s="6" t="s">
        <v>12</v>
      </c>
      <c r="D38" s="11">
        <v>20</v>
      </c>
      <c r="E38" s="11">
        <v>22</v>
      </c>
    </row>
    <row r="39" spans="1:6" x14ac:dyDescent="0.25">
      <c r="B39" s="27">
        <v>45688</v>
      </c>
      <c r="C39" s="6" t="s">
        <v>6</v>
      </c>
      <c r="D39" s="11">
        <v>15</v>
      </c>
      <c r="E39" s="11">
        <v>18</v>
      </c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337</v>
      </c>
      <c r="E42" s="12">
        <f>SUM(E9:E39)</f>
        <v>397</v>
      </c>
      <c r="F42" s="12">
        <f>D42+E42</f>
        <v>734</v>
      </c>
    </row>
    <row r="43" spans="1:6" ht="24.95" customHeight="1" x14ac:dyDescent="0.25">
      <c r="A43" t="s">
        <v>15</v>
      </c>
      <c r="D43" s="49" t="s">
        <v>36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>
        <v>0.16</v>
      </c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117.44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A1:F1"/>
    <mergeCell ref="F50:H50"/>
    <mergeCell ref="F49:H49"/>
    <mergeCell ref="B42:C42"/>
    <mergeCell ref="C2:F2"/>
    <mergeCell ref="C3:F3"/>
    <mergeCell ref="C4:F4"/>
    <mergeCell ref="D43:E43"/>
    <mergeCell ref="A6:G6"/>
  </mergeCells>
  <conditionalFormatting sqref="C9:C39">
    <cfRule type="cellIs" dxfId="23" priority="3" operator="equal">
      <formula>"NED"</formula>
    </cfRule>
    <cfRule type="cellIs" dxfId="22" priority="4" operator="equal">
      <formula>"SUB"</formula>
    </cfRule>
  </conditionalFormatting>
  <dataValidations count="1">
    <dataValidation type="decimal" allowBlank="1" showInputMessage="1" showErrorMessage="1" errorTitle="GREŠKA" error="Unesi brojčanu vrijednost." sqref="E9:E39 D10:D13 D15:D39" xr:uid="{00000000-0002-0000-00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showGridLines="0" zoomScaleNormal="100" workbookViewId="0">
      <selection activeCell="D11" sqref="D11"/>
    </sheetView>
  </sheetViews>
  <sheetFormatPr defaultRowHeight="15" x14ac:dyDescent="0.25"/>
  <cols>
    <col min="1" max="1" width="12.42578125" customWidth="1"/>
    <col min="2" max="2" width="13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30">
        <v>45689</v>
      </c>
      <c r="C9" s="6" t="s">
        <v>7</v>
      </c>
      <c r="D9" s="15"/>
      <c r="E9" s="15"/>
    </row>
    <row r="10" spans="1:7" x14ac:dyDescent="0.25">
      <c r="B10" s="30">
        <v>45690</v>
      </c>
      <c r="C10" s="6" t="s">
        <v>8</v>
      </c>
      <c r="D10" s="15"/>
      <c r="E10" s="15"/>
    </row>
    <row r="11" spans="1:7" x14ac:dyDescent="0.25">
      <c r="B11" s="30">
        <v>45691</v>
      </c>
      <c r="C11" s="6" t="s">
        <v>9</v>
      </c>
      <c r="D11" s="15"/>
      <c r="E11" s="15"/>
    </row>
    <row r="12" spans="1:7" x14ac:dyDescent="0.25">
      <c r="B12" s="30">
        <v>45692</v>
      </c>
      <c r="C12" s="6" t="s">
        <v>10</v>
      </c>
      <c r="D12" s="15"/>
      <c r="E12" s="15"/>
    </row>
    <row r="13" spans="1:7" x14ac:dyDescent="0.25">
      <c r="B13" s="30">
        <v>45693</v>
      </c>
      <c r="C13" s="6" t="s">
        <v>11</v>
      </c>
      <c r="D13" s="15"/>
      <c r="E13" s="15"/>
    </row>
    <row r="14" spans="1:7" x14ac:dyDescent="0.25">
      <c r="B14" s="30">
        <v>45694</v>
      </c>
      <c r="C14" s="6" t="s">
        <v>12</v>
      </c>
      <c r="D14" s="15"/>
      <c r="E14" s="15"/>
    </row>
    <row r="15" spans="1:7" x14ac:dyDescent="0.25">
      <c r="B15" s="30">
        <v>45695</v>
      </c>
      <c r="C15" s="6" t="s">
        <v>6</v>
      </c>
      <c r="D15" s="15"/>
      <c r="E15" s="15"/>
    </row>
    <row r="16" spans="1:7" x14ac:dyDescent="0.25">
      <c r="B16" s="30">
        <v>45696</v>
      </c>
      <c r="C16" s="6" t="s">
        <v>7</v>
      </c>
      <c r="D16" s="15"/>
      <c r="E16" s="15"/>
    </row>
    <row r="17" spans="2:5" x14ac:dyDescent="0.25">
      <c r="B17" s="30">
        <v>45697</v>
      </c>
      <c r="C17" s="6" t="s">
        <v>8</v>
      </c>
      <c r="D17" s="15"/>
      <c r="E17" s="15"/>
    </row>
    <row r="18" spans="2:5" x14ac:dyDescent="0.25">
      <c r="B18" s="30">
        <v>45698</v>
      </c>
      <c r="C18" s="6" t="s">
        <v>9</v>
      </c>
      <c r="D18" s="15"/>
      <c r="E18" s="15"/>
    </row>
    <row r="19" spans="2:5" x14ac:dyDescent="0.25">
      <c r="B19" s="30">
        <v>45699</v>
      </c>
      <c r="C19" s="6" t="s">
        <v>10</v>
      </c>
      <c r="D19" s="15"/>
      <c r="E19" s="15"/>
    </row>
    <row r="20" spans="2:5" x14ac:dyDescent="0.25">
      <c r="B20" s="30">
        <v>45700</v>
      </c>
      <c r="C20" s="6" t="s">
        <v>11</v>
      </c>
      <c r="D20" s="15"/>
      <c r="E20" s="15"/>
    </row>
    <row r="21" spans="2:5" x14ac:dyDescent="0.25">
      <c r="B21" s="30">
        <v>45701</v>
      </c>
      <c r="C21" s="6" t="s">
        <v>12</v>
      </c>
      <c r="D21" s="15"/>
      <c r="E21" s="15"/>
    </row>
    <row r="22" spans="2:5" x14ac:dyDescent="0.25">
      <c r="B22" s="30">
        <v>45702</v>
      </c>
      <c r="C22" s="6" t="s">
        <v>6</v>
      </c>
      <c r="D22" s="15"/>
      <c r="E22" s="15"/>
    </row>
    <row r="23" spans="2:5" x14ac:dyDescent="0.25">
      <c r="B23" s="30">
        <v>45703</v>
      </c>
      <c r="C23" s="6" t="s">
        <v>7</v>
      </c>
      <c r="D23" s="15"/>
      <c r="E23" s="15"/>
    </row>
    <row r="24" spans="2:5" x14ac:dyDescent="0.25">
      <c r="B24" s="30">
        <v>45704</v>
      </c>
      <c r="C24" s="6" t="s">
        <v>8</v>
      </c>
      <c r="D24" s="15"/>
      <c r="E24" s="15"/>
    </row>
    <row r="25" spans="2:5" x14ac:dyDescent="0.25">
      <c r="B25" s="30">
        <v>45705</v>
      </c>
      <c r="C25" s="6" t="s">
        <v>9</v>
      </c>
      <c r="D25" s="15"/>
      <c r="E25" s="15"/>
    </row>
    <row r="26" spans="2:5" x14ac:dyDescent="0.25">
      <c r="B26" s="30">
        <v>45706</v>
      </c>
      <c r="C26" s="6" t="s">
        <v>10</v>
      </c>
      <c r="D26" s="15"/>
      <c r="E26" s="15"/>
    </row>
    <row r="27" spans="2:5" x14ac:dyDescent="0.25">
      <c r="B27" s="30">
        <v>45707</v>
      </c>
      <c r="C27" s="6" t="s">
        <v>11</v>
      </c>
      <c r="D27" s="15"/>
      <c r="E27" s="15"/>
    </row>
    <row r="28" spans="2:5" x14ac:dyDescent="0.25">
      <c r="B28" s="30">
        <v>45708</v>
      </c>
      <c r="C28" s="6" t="s">
        <v>12</v>
      </c>
      <c r="D28" s="15"/>
      <c r="E28" s="15"/>
    </row>
    <row r="29" spans="2:5" x14ac:dyDescent="0.25">
      <c r="B29" s="30">
        <v>45709</v>
      </c>
      <c r="C29" s="6" t="s">
        <v>6</v>
      </c>
      <c r="D29" s="15"/>
      <c r="E29" s="15"/>
    </row>
    <row r="30" spans="2:5" x14ac:dyDescent="0.25">
      <c r="B30" s="30">
        <v>45710</v>
      </c>
      <c r="C30" s="6" t="s">
        <v>7</v>
      </c>
      <c r="D30" s="15"/>
      <c r="E30" s="15"/>
    </row>
    <row r="31" spans="2:5" x14ac:dyDescent="0.25">
      <c r="B31" s="30">
        <v>45711</v>
      </c>
      <c r="C31" s="6" t="s">
        <v>8</v>
      </c>
      <c r="D31" s="15"/>
      <c r="E31" s="15"/>
    </row>
    <row r="32" spans="2:5" x14ac:dyDescent="0.25">
      <c r="B32" s="30">
        <v>45712</v>
      </c>
      <c r="C32" s="6" t="s">
        <v>9</v>
      </c>
      <c r="D32" s="15"/>
      <c r="E32" s="15"/>
    </row>
    <row r="33" spans="1:6" x14ac:dyDescent="0.25">
      <c r="B33" s="30">
        <v>45713</v>
      </c>
      <c r="C33" s="6" t="s">
        <v>10</v>
      </c>
      <c r="D33" s="15"/>
      <c r="E33" s="15"/>
    </row>
    <row r="34" spans="1:6" x14ac:dyDescent="0.25">
      <c r="B34" s="30">
        <v>45714</v>
      </c>
      <c r="C34" s="6" t="s">
        <v>11</v>
      </c>
      <c r="D34" s="15"/>
      <c r="E34" s="15"/>
    </row>
    <row r="35" spans="1:6" x14ac:dyDescent="0.25">
      <c r="B35" s="30">
        <v>45715</v>
      </c>
      <c r="C35" s="6" t="s">
        <v>12</v>
      </c>
      <c r="D35" s="15"/>
      <c r="E35" s="15"/>
    </row>
    <row r="36" spans="1:6" x14ac:dyDescent="0.25">
      <c r="B36" s="30">
        <v>45716</v>
      </c>
      <c r="C36" s="6" t="s">
        <v>6</v>
      </c>
      <c r="D36" s="15"/>
      <c r="E36" s="15"/>
    </row>
    <row r="37" spans="1:6" x14ac:dyDescent="0.25">
      <c r="B37" s="30"/>
      <c r="C37" s="6"/>
      <c r="D37" s="15"/>
      <c r="E37" s="15"/>
    </row>
    <row r="38" spans="1:6" x14ac:dyDescent="0.25">
      <c r="B38" s="27"/>
      <c r="C38" s="6"/>
      <c r="D38" s="11"/>
      <c r="E38" s="11"/>
    </row>
    <row r="39" spans="1:6" x14ac:dyDescent="0.25">
      <c r="B39" s="27"/>
      <c r="C39" s="6"/>
      <c r="D39" s="11"/>
      <c r="E39" s="11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35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F49:H49" name="Raspon8"/>
    <protectedRange sqref="D9:E39" name="Raspon4"/>
    <protectedRange sqref="A1" name="Raspon6"/>
    <protectedRange sqref="C3:F3" name="Raspon2"/>
    <protectedRange sqref="C2:F2" name="Raspon1"/>
    <protectedRange sqref="C4:F4" name="Raspon3"/>
    <protectedRange sqref="D43:E44" name="Raspon5"/>
    <protectedRange sqref="C1:F1" name="Raspon7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21" priority="1" operator="equal">
      <formula>"NED"</formula>
    </cfRule>
    <cfRule type="cellIs" dxfId="20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E9:E39 D10:D13 D15:D39" xr:uid="{00000000-0002-0000-01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57031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30">
        <v>45717</v>
      </c>
      <c r="C9" s="6" t="s">
        <v>7</v>
      </c>
      <c r="D9" s="15"/>
      <c r="E9" s="15"/>
    </row>
    <row r="10" spans="1:7" x14ac:dyDescent="0.25">
      <c r="B10" s="30">
        <v>45718</v>
      </c>
      <c r="C10" s="6" t="s">
        <v>8</v>
      </c>
      <c r="D10" s="15"/>
      <c r="E10" s="15"/>
    </row>
    <row r="11" spans="1:7" x14ac:dyDescent="0.25">
      <c r="B11" s="30">
        <v>45719</v>
      </c>
      <c r="C11" s="6" t="s">
        <v>9</v>
      </c>
      <c r="D11" s="15"/>
      <c r="E11" s="15"/>
    </row>
    <row r="12" spans="1:7" x14ac:dyDescent="0.25">
      <c r="B12" s="30">
        <v>45720</v>
      </c>
      <c r="C12" s="6" t="s">
        <v>10</v>
      </c>
      <c r="D12" s="15"/>
      <c r="E12" s="15"/>
    </row>
    <row r="13" spans="1:7" x14ac:dyDescent="0.25">
      <c r="B13" s="30">
        <v>45721</v>
      </c>
      <c r="C13" s="6" t="s">
        <v>11</v>
      </c>
      <c r="D13" s="15"/>
      <c r="E13" s="15"/>
    </row>
    <row r="14" spans="1:7" x14ac:dyDescent="0.25">
      <c r="B14" s="30">
        <v>45722</v>
      </c>
      <c r="C14" s="6" t="s">
        <v>12</v>
      </c>
      <c r="D14" s="15"/>
      <c r="E14" s="15"/>
    </row>
    <row r="15" spans="1:7" x14ac:dyDescent="0.25">
      <c r="B15" s="30">
        <v>45723</v>
      </c>
      <c r="C15" s="6" t="s">
        <v>6</v>
      </c>
      <c r="D15" s="15"/>
      <c r="E15" s="15"/>
    </row>
    <row r="16" spans="1:7" x14ac:dyDescent="0.25">
      <c r="B16" s="30">
        <v>45724</v>
      </c>
      <c r="C16" s="6" t="s">
        <v>7</v>
      </c>
      <c r="D16" s="15"/>
      <c r="E16" s="15"/>
    </row>
    <row r="17" spans="2:5" x14ac:dyDescent="0.25">
      <c r="B17" s="30">
        <v>45725</v>
      </c>
      <c r="C17" s="6" t="s">
        <v>8</v>
      </c>
      <c r="D17" s="15"/>
      <c r="E17" s="15"/>
    </row>
    <row r="18" spans="2:5" x14ac:dyDescent="0.25">
      <c r="B18" s="30">
        <v>45726</v>
      </c>
      <c r="C18" s="6" t="s">
        <v>9</v>
      </c>
      <c r="D18" s="15"/>
      <c r="E18" s="15"/>
    </row>
    <row r="19" spans="2:5" x14ac:dyDescent="0.25">
      <c r="B19" s="30">
        <v>45727</v>
      </c>
      <c r="C19" s="6" t="s">
        <v>10</v>
      </c>
      <c r="D19" s="15"/>
      <c r="E19" s="15"/>
    </row>
    <row r="20" spans="2:5" x14ac:dyDescent="0.25">
      <c r="B20" s="30">
        <v>45728</v>
      </c>
      <c r="C20" s="6" t="s">
        <v>11</v>
      </c>
      <c r="D20" s="15"/>
      <c r="E20" s="15"/>
    </row>
    <row r="21" spans="2:5" x14ac:dyDescent="0.25">
      <c r="B21" s="30">
        <v>45729</v>
      </c>
      <c r="C21" s="6" t="s">
        <v>12</v>
      </c>
      <c r="D21" s="15"/>
      <c r="E21" s="15"/>
    </row>
    <row r="22" spans="2:5" x14ac:dyDescent="0.25">
      <c r="B22" s="30">
        <v>45730</v>
      </c>
      <c r="C22" s="6" t="s">
        <v>6</v>
      </c>
      <c r="D22" s="15"/>
      <c r="E22" s="15"/>
    </row>
    <row r="23" spans="2:5" x14ac:dyDescent="0.25">
      <c r="B23" s="30">
        <v>45731</v>
      </c>
      <c r="C23" s="6" t="s">
        <v>7</v>
      </c>
      <c r="D23" s="15"/>
      <c r="E23" s="15"/>
    </row>
    <row r="24" spans="2:5" x14ac:dyDescent="0.25">
      <c r="B24" s="30">
        <v>45732</v>
      </c>
      <c r="C24" s="6" t="s">
        <v>8</v>
      </c>
      <c r="D24" s="15"/>
      <c r="E24" s="15"/>
    </row>
    <row r="25" spans="2:5" x14ac:dyDescent="0.25">
      <c r="B25" s="30">
        <v>45733</v>
      </c>
      <c r="C25" s="6" t="s">
        <v>9</v>
      </c>
      <c r="D25" s="15"/>
      <c r="E25" s="15"/>
    </row>
    <row r="26" spans="2:5" x14ac:dyDescent="0.25">
      <c r="B26" s="30">
        <v>45734</v>
      </c>
      <c r="C26" s="6" t="s">
        <v>10</v>
      </c>
      <c r="D26" s="15"/>
      <c r="E26" s="15"/>
    </row>
    <row r="27" spans="2:5" x14ac:dyDescent="0.25">
      <c r="B27" s="30">
        <v>45735</v>
      </c>
      <c r="C27" s="6" t="s">
        <v>11</v>
      </c>
      <c r="D27" s="15"/>
      <c r="E27" s="15"/>
    </row>
    <row r="28" spans="2:5" x14ac:dyDescent="0.25">
      <c r="B28" s="30">
        <v>45736</v>
      </c>
      <c r="C28" s="6" t="s">
        <v>12</v>
      </c>
      <c r="D28" s="15"/>
      <c r="E28" s="15"/>
    </row>
    <row r="29" spans="2:5" x14ac:dyDescent="0.25">
      <c r="B29" s="30">
        <v>45737</v>
      </c>
      <c r="C29" s="6" t="s">
        <v>6</v>
      </c>
      <c r="D29" s="15"/>
      <c r="E29" s="15"/>
    </row>
    <row r="30" spans="2:5" x14ac:dyDescent="0.25">
      <c r="B30" s="30">
        <v>45738</v>
      </c>
      <c r="C30" s="6" t="s">
        <v>7</v>
      </c>
      <c r="D30" s="15"/>
      <c r="E30" s="15"/>
    </row>
    <row r="31" spans="2:5" x14ac:dyDescent="0.25">
      <c r="B31" s="30">
        <v>45739</v>
      </c>
      <c r="C31" s="6" t="s">
        <v>8</v>
      </c>
      <c r="D31" s="15"/>
      <c r="E31" s="15"/>
    </row>
    <row r="32" spans="2:5" x14ac:dyDescent="0.25">
      <c r="B32" s="30">
        <v>45740</v>
      </c>
      <c r="C32" s="6" t="s">
        <v>9</v>
      </c>
      <c r="D32" s="15"/>
      <c r="E32" s="15"/>
    </row>
    <row r="33" spans="1:6" x14ac:dyDescent="0.25">
      <c r="B33" s="30">
        <v>45741</v>
      </c>
      <c r="C33" s="6" t="s">
        <v>10</v>
      </c>
      <c r="D33" s="15"/>
      <c r="E33" s="15"/>
    </row>
    <row r="34" spans="1:6" x14ac:dyDescent="0.25">
      <c r="B34" s="30">
        <v>45742</v>
      </c>
      <c r="C34" s="6" t="s">
        <v>11</v>
      </c>
      <c r="D34" s="15"/>
      <c r="E34" s="15"/>
    </row>
    <row r="35" spans="1:6" x14ac:dyDescent="0.25">
      <c r="B35" s="30">
        <v>45743</v>
      </c>
      <c r="C35" s="6" t="s">
        <v>12</v>
      </c>
      <c r="D35" s="15"/>
      <c r="E35" s="15"/>
    </row>
    <row r="36" spans="1:6" x14ac:dyDescent="0.25">
      <c r="B36" s="30">
        <v>45744</v>
      </c>
      <c r="C36" s="6" t="s">
        <v>6</v>
      </c>
      <c r="D36" s="15"/>
      <c r="E36" s="15"/>
    </row>
    <row r="37" spans="1:6" x14ac:dyDescent="0.25">
      <c r="B37" s="30">
        <v>45745</v>
      </c>
      <c r="C37" s="6" t="s">
        <v>7</v>
      </c>
      <c r="D37" s="15"/>
      <c r="E37" s="15"/>
    </row>
    <row r="38" spans="1:6" x14ac:dyDescent="0.25">
      <c r="B38" s="30">
        <v>45746</v>
      </c>
      <c r="C38" s="6" t="s">
        <v>8</v>
      </c>
      <c r="D38" s="15"/>
      <c r="E38" s="15"/>
    </row>
    <row r="39" spans="1:6" x14ac:dyDescent="0.25">
      <c r="B39" s="30">
        <v>45747</v>
      </c>
      <c r="C39" s="6" t="s">
        <v>9</v>
      </c>
      <c r="D39" s="15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37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F49:H49" name="Raspon8"/>
    <protectedRange sqref="D9:E39" name="Raspon4"/>
    <protectedRange sqref="A1" name="Raspon6"/>
    <protectedRange sqref="C3:F3" name="Raspon2"/>
    <protectedRange sqref="C2:F2" name="Raspon1"/>
    <protectedRange sqref="C4:F4" name="Raspon3"/>
    <protectedRange sqref="D43:E44" name="Raspon5"/>
    <protectedRange sqref="C1:F1" name="Raspon7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19" priority="1" operator="equal">
      <formula>"NED"</formula>
    </cfRule>
    <cfRule type="cellIs" dxfId="18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E9:E39 D10:D13 D15:D39" xr:uid="{00000000-0002-0000-02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1406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9">
        <v>45748</v>
      </c>
      <c r="C9" s="6" t="s">
        <v>10</v>
      </c>
      <c r="D9" s="11"/>
      <c r="E9" s="15"/>
    </row>
    <row r="10" spans="1:7" x14ac:dyDescent="0.25">
      <c r="B10" s="19">
        <v>45749</v>
      </c>
      <c r="C10" s="6" t="s">
        <v>11</v>
      </c>
      <c r="D10" s="11"/>
      <c r="E10" s="15"/>
    </row>
    <row r="11" spans="1:7" x14ac:dyDescent="0.25">
      <c r="B11" s="19">
        <v>45750</v>
      </c>
      <c r="C11" s="6" t="s">
        <v>12</v>
      </c>
      <c r="D11" s="11"/>
      <c r="E11" s="15"/>
    </row>
    <row r="12" spans="1:7" x14ac:dyDescent="0.25">
      <c r="B12" s="19">
        <v>45751</v>
      </c>
      <c r="C12" s="6" t="s">
        <v>6</v>
      </c>
      <c r="D12" s="11"/>
      <c r="E12" s="15"/>
    </row>
    <row r="13" spans="1:7" x14ac:dyDescent="0.25">
      <c r="B13" s="19">
        <v>45752</v>
      </c>
      <c r="C13" s="6" t="s">
        <v>7</v>
      </c>
      <c r="D13" s="11"/>
      <c r="E13" s="15"/>
    </row>
    <row r="14" spans="1:7" x14ac:dyDescent="0.25">
      <c r="B14" s="19">
        <v>45753</v>
      </c>
      <c r="C14" s="6" t="s">
        <v>8</v>
      </c>
      <c r="D14" s="11"/>
      <c r="E14" s="15"/>
    </row>
    <row r="15" spans="1:7" x14ac:dyDescent="0.25">
      <c r="B15" s="19">
        <v>45754</v>
      </c>
      <c r="C15" s="6" t="s">
        <v>9</v>
      </c>
      <c r="D15" s="11"/>
      <c r="E15" s="15"/>
    </row>
    <row r="16" spans="1:7" x14ac:dyDescent="0.25">
      <c r="B16" s="19">
        <v>45755</v>
      </c>
      <c r="C16" s="6" t="s">
        <v>10</v>
      </c>
      <c r="D16" s="11"/>
      <c r="E16" s="15"/>
    </row>
    <row r="17" spans="1:5" x14ac:dyDescent="0.25">
      <c r="B17" s="19">
        <v>45756</v>
      </c>
      <c r="C17" s="6" t="s">
        <v>11</v>
      </c>
      <c r="D17" s="11"/>
      <c r="E17" s="15"/>
    </row>
    <row r="18" spans="1:5" x14ac:dyDescent="0.25">
      <c r="B18" s="19">
        <v>45757</v>
      </c>
      <c r="C18" s="6" t="s">
        <v>12</v>
      </c>
      <c r="D18" s="11"/>
      <c r="E18" s="15"/>
    </row>
    <row r="19" spans="1:5" x14ac:dyDescent="0.25">
      <c r="B19" s="19">
        <v>45758</v>
      </c>
      <c r="C19" s="6" t="s">
        <v>6</v>
      </c>
      <c r="D19" s="11"/>
      <c r="E19" s="15"/>
    </row>
    <row r="20" spans="1:5" x14ac:dyDescent="0.25">
      <c r="B20" s="19">
        <v>45759</v>
      </c>
      <c r="C20" s="6" t="s">
        <v>7</v>
      </c>
      <c r="D20" s="11"/>
      <c r="E20" s="15"/>
    </row>
    <row r="21" spans="1:5" x14ac:dyDescent="0.25">
      <c r="B21" s="19">
        <v>45760</v>
      </c>
      <c r="C21" s="6" t="s">
        <v>8</v>
      </c>
      <c r="D21" s="11"/>
      <c r="E21" s="15"/>
    </row>
    <row r="22" spans="1:5" x14ac:dyDescent="0.25">
      <c r="B22" s="19">
        <v>45761</v>
      </c>
      <c r="C22" s="6" t="s">
        <v>9</v>
      </c>
      <c r="D22" s="11"/>
      <c r="E22" s="15"/>
    </row>
    <row r="23" spans="1:5" x14ac:dyDescent="0.25">
      <c r="B23" s="19">
        <v>45762</v>
      </c>
      <c r="C23" s="6" t="s">
        <v>10</v>
      </c>
      <c r="D23" s="11"/>
      <c r="E23" s="15"/>
    </row>
    <row r="24" spans="1:5" x14ac:dyDescent="0.25">
      <c r="B24" s="19">
        <v>45763</v>
      </c>
      <c r="C24" s="6" t="s">
        <v>11</v>
      </c>
      <c r="D24" s="11"/>
      <c r="E24" s="15"/>
    </row>
    <row r="25" spans="1:5" x14ac:dyDescent="0.25">
      <c r="B25" s="19">
        <v>45764</v>
      </c>
      <c r="C25" s="6" t="s">
        <v>12</v>
      </c>
      <c r="D25" s="11"/>
      <c r="E25" s="15"/>
    </row>
    <row r="26" spans="1:5" x14ac:dyDescent="0.25">
      <c r="B26" s="19">
        <v>45765</v>
      </c>
      <c r="C26" s="6" t="s">
        <v>6</v>
      </c>
      <c r="D26" s="11"/>
      <c r="E26" s="15"/>
    </row>
    <row r="27" spans="1:5" x14ac:dyDescent="0.25">
      <c r="B27" s="19">
        <v>45766</v>
      </c>
      <c r="C27" s="6" t="s">
        <v>7</v>
      </c>
      <c r="D27" s="11"/>
      <c r="E27" s="15"/>
    </row>
    <row r="28" spans="1:5" x14ac:dyDescent="0.25">
      <c r="A28" s="41" t="s">
        <v>39</v>
      </c>
      <c r="B28" s="16">
        <v>45767</v>
      </c>
      <c r="C28" s="6" t="s">
        <v>8</v>
      </c>
      <c r="D28" s="11"/>
      <c r="E28" s="15"/>
    </row>
    <row r="29" spans="1:5" x14ac:dyDescent="0.25">
      <c r="A29" s="40" t="s">
        <v>40</v>
      </c>
      <c r="B29" s="16">
        <v>45768</v>
      </c>
      <c r="C29" s="39" t="s">
        <v>9</v>
      </c>
      <c r="D29" s="11"/>
      <c r="E29" s="15"/>
    </row>
    <row r="30" spans="1:5" x14ac:dyDescent="0.25">
      <c r="B30" s="19">
        <v>45769</v>
      </c>
      <c r="C30" s="6" t="s">
        <v>10</v>
      </c>
      <c r="D30" s="11"/>
      <c r="E30" s="15"/>
    </row>
    <row r="31" spans="1:5" x14ac:dyDescent="0.25">
      <c r="B31" s="19">
        <v>45770</v>
      </c>
      <c r="C31" s="6" t="s">
        <v>11</v>
      </c>
      <c r="D31" s="11"/>
      <c r="E31" s="15"/>
    </row>
    <row r="32" spans="1:5" x14ac:dyDescent="0.25">
      <c r="B32" s="19">
        <v>45771</v>
      </c>
      <c r="C32" s="6" t="s">
        <v>12</v>
      </c>
      <c r="D32" s="11"/>
      <c r="E32" s="15"/>
    </row>
    <row r="33" spans="1:6" x14ac:dyDescent="0.25">
      <c r="B33" s="19">
        <v>45772</v>
      </c>
      <c r="C33" s="6" t="s">
        <v>6</v>
      </c>
      <c r="D33" s="11"/>
      <c r="E33" s="15"/>
    </row>
    <row r="34" spans="1:6" x14ac:dyDescent="0.25">
      <c r="B34" s="19">
        <v>45773</v>
      </c>
      <c r="C34" s="6" t="s">
        <v>7</v>
      </c>
      <c r="D34" s="11"/>
      <c r="E34" s="15"/>
    </row>
    <row r="35" spans="1:6" x14ac:dyDescent="0.25">
      <c r="B35" s="19">
        <v>45774</v>
      </c>
      <c r="C35" s="6" t="s">
        <v>8</v>
      </c>
      <c r="D35" s="11"/>
      <c r="E35" s="15"/>
    </row>
    <row r="36" spans="1:6" x14ac:dyDescent="0.25">
      <c r="B36" s="19">
        <v>45775</v>
      </c>
      <c r="C36" s="6" t="s">
        <v>9</v>
      </c>
      <c r="D36" s="11"/>
      <c r="E36" s="15"/>
    </row>
    <row r="37" spans="1:6" x14ac:dyDescent="0.25">
      <c r="B37" s="19">
        <v>45776</v>
      </c>
      <c r="C37" s="6" t="s">
        <v>10</v>
      </c>
      <c r="D37" s="11"/>
      <c r="E37" s="15"/>
    </row>
    <row r="38" spans="1:6" x14ac:dyDescent="0.25">
      <c r="B38" s="19">
        <v>45777</v>
      </c>
      <c r="C38" s="6" t="s">
        <v>11</v>
      </c>
      <c r="D38" s="11"/>
      <c r="E38" s="15"/>
    </row>
    <row r="39" spans="1:6" x14ac:dyDescent="0.25">
      <c r="B39" s="19"/>
      <c r="C39" s="6"/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38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F49:H49" name="Raspon8"/>
    <protectedRange sqref="D9:E39" name="Raspon4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A1" name="Raspon6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17" priority="1" operator="equal">
      <formula>"NED"</formula>
    </cfRule>
    <cfRule type="cellIs" dxfId="16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D9:E39" xr:uid="{00000000-0002-0000-03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1406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6">
        <v>45778</v>
      </c>
      <c r="C9" s="20" t="s">
        <v>12</v>
      </c>
      <c r="D9" s="21" t="s">
        <v>31</v>
      </c>
      <c r="E9" s="15"/>
    </row>
    <row r="10" spans="1:7" x14ac:dyDescent="0.25">
      <c r="B10" s="19">
        <v>45779</v>
      </c>
      <c r="C10" s="20" t="s">
        <v>6</v>
      </c>
      <c r="D10" s="11"/>
      <c r="E10" s="15"/>
    </row>
    <row r="11" spans="1:7" x14ac:dyDescent="0.25">
      <c r="B11" s="19">
        <v>45780</v>
      </c>
      <c r="C11" s="20" t="s">
        <v>7</v>
      </c>
      <c r="D11" s="11"/>
      <c r="E11" s="15"/>
    </row>
    <row r="12" spans="1:7" x14ac:dyDescent="0.25">
      <c r="B12" s="19">
        <v>45781</v>
      </c>
      <c r="C12" s="20" t="s">
        <v>8</v>
      </c>
      <c r="D12" s="11"/>
      <c r="E12" s="15"/>
    </row>
    <row r="13" spans="1:7" x14ac:dyDescent="0.25">
      <c r="B13" s="19">
        <v>45782</v>
      </c>
      <c r="C13" s="20" t="s">
        <v>9</v>
      </c>
      <c r="D13" s="11"/>
      <c r="E13" s="15"/>
    </row>
    <row r="14" spans="1:7" x14ac:dyDescent="0.25">
      <c r="B14" s="19">
        <v>45783</v>
      </c>
      <c r="C14" s="20" t="s">
        <v>10</v>
      </c>
      <c r="D14" s="11"/>
      <c r="E14" s="15"/>
    </row>
    <row r="15" spans="1:7" x14ac:dyDescent="0.25">
      <c r="B15" s="19">
        <v>45784</v>
      </c>
      <c r="C15" s="20" t="s">
        <v>11</v>
      </c>
      <c r="D15" s="11"/>
      <c r="E15" s="15"/>
    </row>
    <row r="16" spans="1:7" x14ac:dyDescent="0.25">
      <c r="B16" s="19">
        <v>45785</v>
      </c>
      <c r="C16" s="20" t="s">
        <v>12</v>
      </c>
      <c r="D16" s="11"/>
      <c r="E16" s="15"/>
    </row>
    <row r="17" spans="2:5" x14ac:dyDescent="0.25">
      <c r="B17" s="19">
        <v>45786</v>
      </c>
      <c r="C17" s="20" t="s">
        <v>6</v>
      </c>
      <c r="D17" s="11"/>
      <c r="E17" s="15"/>
    </row>
    <row r="18" spans="2:5" x14ac:dyDescent="0.25">
      <c r="B18" s="19">
        <v>45787</v>
      </c>
      <c r="C18" s="20" t="s">
        <v>7</v>
      </c>
      <c r="D18" s="11"/>
      <c r="E18" s="15"/>
    </row>
    <row r="19" spans="2:5" x14ac:dyDescent="0.25">
      <c r="B19" s="19">
        <v>45788</v>
      </c>
      <c r="C19" s="20" t="s">
        <v>8</v>
      </c>
      <c r="D19" s="11"/>
      <c r="E19" s="15"/>
    </row>
    <row r="20" spans="2:5" x14ac:dyDescent="0.25">
      <c r="B20" s="19">
        <v>45789</v>
      </c>
      <c r="C20" s="20" t="s">
        <v>9</v>
      </c>
      <c r="D20" s="11"/>
      <c r="E20" s="15"/>
    </row>
    <row r="21" spans="2:5" x14ac:dyDescent="0.25">
      <c r="B21" s="19">
        <v>45790</v>
      </c>
      <c r="C21" s="20" t="s">
        <v>10</v>
      </c>
      <c r="D21" s="11"/>
      <c r="E21" s="15"/>
    </row>
    <row r="22" spans="2:5" x14ac:dyDescent="0.25">
      <c r="B22" s="19">
        <v>45791</v>
      </c>
      <c r="C22" s="20" t="s">
        <v>11</v>
      </c>
      <c r="D22" s="11"/>
      <c r="E22" s="15"/>
    </row>
    <row r="23" spans="2:5" x14ac:dyDescent="0.25">
      <c r="B23" s="19">
        <v>45792</v>
      </c>
      <c r="C23" s="20" t="s">
        <v>12</v>
      </c>
      <c r="D23" s="11"/>
      <c r="E23" s="15"/>
    </row>
    <row r="24" spans="2:5" x14ac:dyDescent="0.25">
      <c r="B24" s="19">
        <v>45793</v>
      </c>
      <c r="C24" s="20" t="s">
        <v>6</v>
      </c>
      <c r="D24" s="11"/>
      <c r="E24" s="15"/>
    </row>
    <row r="25" spans="2:5" x14ac:dyDescent="0.25">
      <c r="B25" s="19">
        <v>45794</v>
      </c>
      <c r="C25" s="20" t="s">
        <v>7</v>
      </c>
      <c r="D25" s="11"/>
      <c r="E25" s="15"/>
    </row>
    <row r="26" spans="2:5" x14ac:dyDescent="0.25">
      <c r="B26" s="19">
        <v>45795</v>
      </c>
      <c r="C26" s="20" t="s">
        <v>8</v>
      </c>
      <c r="D26" s="11"/>
      <c r="E26" s="11"/>
    </row>
    <row r="27" spans="2:5" x14ac:dyDescent="0.25">
      <c r="B27" s="19">
        <v>45796</v>
      </c>
      <c r="C27" s="20" t="s">
        <v>9</v>
      </c>
      <c r="D27" s="11"/>
      <c r="E27" s="11"/>
    </row>
    <row r="28" spans="2:5" x14ac:dyDescent="0.25">
      <c r="B28" s="19">
        <v>45797</v>
      </c>
      <c r="C28" s="20" t="s">
        <v>10</v>
      </c>
      <c r="D28" s="11"/>
      <c r="E28" s="11"/>
    </row>
    <row r="29" spans="2:5" x14ac:dyDescent="0.25">
      <c r="B29" s="19">
        <v>45798</v>
      </c>
      <c r="C29" s="20" t="s">
        <v>11</v>
      </c>
      <c r="D29" s="11"/>
      <c r="E29" s="15"/>
    </row>
    <row r="30" spans="2:5" x14ac:dyDescent="0.25">
      <c r="B30" s="19">
        <v>45799</v>
      </c>
      <c r="C30" s="20" t="s">
        <v>12</v>
      </c>
      <c r="D30" s="11"/>
      <c r="E30" s="15"/>
    </row>
    <row r="31" spans="2:5" x14ac:dyDescent="0.25">
      <c r="B31" s="19">
        <v>45800</v>
      </c>
      <c r="C31" s="20" t="s">
        <v>6</v>
      </c>
      <c r="D31" s="11"/>
      <c r="E31" s="11"/>
    </row>
    <row r="32" spans="2:5" x14ac:dyDescent="0.25">
      <c r="B32" s="19">
        <v>45801</v>
      </c>
      <c r="C32" s="20" t="s">
        <v>7</v>
      </c>
      <c r="D32" s="11"/>
      <c r="E32" s="11"/>
    </row>
    <row r="33" spans="1:6" x14ac:dyDescent="0.25">
      <c r="B33" s="19">
        <v>45802</v>
      </c>
      <c r="C33" s="20" t="s">
        <v>8</v>
      </c>
      <c r="D33" s="11"/>
      <c r="E33" s="11"/>
    </row>
    <row r="34" spans="1:6" x14ac:dyDescent="0.25">
      <c r="B34" s="19">
        <v>45803</v>
      </c>
      <c r="C34" s="20" t="s">
        <v>9</v>
      </c>
      <c r="D34" s="11"/>
      <c r="E34" s="11"/>
    </row>
    <row r="35" spans="1:6" x14ac:dyDescent="0.25">
      <c r="B35" s="19">
        <v>45804</v>
      </c>
      <c r="C35" s="20" t="s">
        <v>10</v>
      </c>
      <c r="D35" s="11"/>
      <c r="E35" s="11"/>
    </row>
    <row r="36" spans="1:6" x14ac:dyDescent="0.25">
      <c r="B36" s="19">
        <v>45805</v>
      </c>
      <c r="C36" s="20" t="s">
        <v>11</v>
      </c>
      <c r="D36" s="11"/>
      <c r="E36" s="15"/>
    </row>
    <row r="37" spans="1:6" x14ac:dyDescent="0.25">
      <c r="B37" s="19">
        <v>45806</v>
      </c>
      <c r="C37" s="20" t="s">
        <v>12</v>
      </c>
      <c r="D37" s="11"/>
      <c r="E37" s="15"/>
    </row>
    <row r="38" spans="1:6" x14ac:dyDescent="0.25">
      <c r="B38" s="16">
        <v>45807</v>
      </c>
      <c r="C38" s="20" t="s">
        <v>6</v>
      </c>
      <c r="D38" s="21" t="s">
        <v>22</v>
      </c>
      <c r="E38" s="15"/>
    </row>
    <row r="39" spans="1:6" x14ac:dyDescent="0.25">
      <c r="B39" s="19">
        <v>45808</v>
      </c>
      <c r="C39" s="20" t="s">
        <v>7</v>
      </c>
      <c r="D39" s="11"/>
      <c r="E39" s="11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41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D9:E39" name="Raspon4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A1" name="Raspon6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15" priority="1" operator="equal">
      <formula>"NED"</formula>
    </cfRule>
    <cfRule type="cellIs" dxfId="14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E9:E39 D10:D37 D39" xr:uid="{00000000-0002-0000-04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285156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35" t="s">
        <v>50</v>
      </c>
      <c r="C1" s="52"/>
      <c r="D1" s="52"/>
      <c r="E1" s="52"/>
      <c r="F1" s="5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9">
        <v>45809</v>
      </c>
      <c r="C9" s="6" t="s">
        <v>8</v>
      </c>
      <c r="D9" s="11"/>
      <c r="E9" s="15"/>
    </row>
    <row r="10" spans="1:7" x14ac:dyDescent="0.25">
      <c r="B10" s="19">
        <v>45810</v>
      </c>
      <c r="C10" s="6" t="s">
        <v>9</v>
      </c>
      <c r="D10" s="11"/>
      <c r="E10" s="15"/>
    </row>
    <row r="11" spans="1:7" x14ac:dyDescent="0.25">
      <c r="B11" s="19">
        <v>45811</v>
      </c>
      <c r="C11" s="6" t="s">
        <v>10</v>
      </c>
      <c r="D11" s="11"/>
      <c r="E11" s="15"/>
    </row>
    <row r="12" spans="1:7" x14ac:dyDescent="0.25">
      <c r="B12" s="19">
        <v>45812</v>
      </c>
      <c r="C12" s="6" t="s">
        <v>11</v>
      </c>
      <c r="D12" s="11"/>
      <c r="E12" s="15"/>
    </row>
    <row r="13" spans="1:7" x14ac:dyDescent="0.25">
      <c r="B13" s="19">
        <v>45813</v>
      </c>
      <c r="C13" s="6" t="s">
        <v>12</v>
      </c>
      <c r="D13" s="11"/>
      <c r="E13" s="15"/>
    </row>
    <row r="14" spans="1:7" x14ac:dyDescent="0.25">
      <c r="B14" s="19">
        <v>45814</v>
      </c>
      <c r="C14" s="6" t="s">
        <v>6</v>
      </c>
      <c r="D14" s="11"/>
      <c r="E14" s="15"/>
    </row>
    <row r="15" spans="1:7" x14ac:dyDescent="0.25">
      <c r="B15" s="19">
        <v>45815</v>
      </c>
      <c r="C15" s="6" t="s">
        <v>7</v>
      </c>
      <c r="D15" s="11"/>
      <c r="E15" s="15"/>
    </row>
    <row r="16" spans="1:7" x14ac:dyDescent="0.25">
      <c r="B16" s="19">
        <v>45816</v>
      </c>
      <c r="C16" s="6" t="s">
        <v>8</v>
      </c>
      <c r="D16" s="11"/>
      <c r="E16" s="15"/>
    </row>
    <row r="17" spans="1:5" x14ac:dyDescent="0.25">
      <c r="B17" s="19">
        <v>45817</v>
      </c>
      <c r="C17" s="6" t="s">
        <v>9</v>
      </c>
      <c r="D17" s="11"/>
      <c r="E17" s="15"/>
    </row>
    <row r="18" spans="1:5" x14ac:dyDescent="0.25">
      <c r="B18" s="19">
        <v>45818</v>
      </c>
      <c r="C18" s="6" t="s">
        <v>10</v>
      </c>
      <c r="D18" s="11"/>
      <c r="E18" s="15"/>
    </row>
    <row r="19" spans="1:5" x14ac:dyDescent="0.25">
      <c r="B19" s="19">
        <v>45819</v>
      </c>
      <c r="C19" s="6" t="s">
        <v>11</v>
      </c>
      <c r="D19" s="11"/>
      <c r="E19" s="15"/>
    </row>
    <row r="20" spans="1:5" x14ac:dyDescent="0.25">
      <c r="B20" s="19">
        <v>45820</v>
      </c>
      <c r="C20" s="6" t="s">
        <v>12</v>
      </c>
      <c r="D20" s="11"/>
      <c r="E20" s="15"/>
    </row>
    <row r="21" spans="1:5" x14ac:dyDescent="0.25">
      <c r="B21" s="19">
        <v>45821</v>
      </c>
      <c r="C21" s="6" t="s">
        <v>6</v>
      </c>
      <c r="D21" s="11"/>
      <c r="E21" s="15"/>
    </row>
    <row r="22" spans="1:5" x14ac:dyDescent="0.25">
      <c r="B22" s="19">
        <v>45822</v>
      </c>
      <c r="C22" s="6" t="s">
        <v>7</v>
      </c>
      <c r="D22" s="11"/>
      <c r="E22" s="15"/>
    </row>
    <row r="23" spans="1:5" x14ac:dyDescent="0.25">
      <c r="B23" s="19">
        <v>45823</v>
      </c>
      <c r="C23" s="6" t="s">
        <v>8</v>
      </c>
      <c r="D23" s="11"/>
      <c r="E23" s="15"/>
    </row>
    <row r="24" spans="1:5" x14ac:dyDescent="0.25">
      <c r="B24" s="19">
        <v>45824</v>
      </c>
      <c r="C24" s="6" t="s">
        <v>9</v>
      </c>
      <c r="D24" s="11"/>
      <c r="E24" s="15"/>
    </row>
    <row r="25" spans="1:5" x14ac:dyDescent="0.25">
      <c r="B25" s="19">
        <v>45825</v>
      </c>
      <c r="C25" s="6" t="s">
        <v>10</v>
      </c>
      <c r="D25" s="11"/>
      <c r="E25" s="15"/>
    </row>
    <row r="26" spans="1:5" x14ac:dyDescent="0.25">
      <c r="B26" s="19">
        <v>45826</v>
      </c>
      <c r="C26" s="6" t="s">
        <v>11</v>
      </c>
      <c r="D26" s="11"/>
      <c r="E26" s="15"/>
    </row>
    <row r="27" spans="1:5" x14ac:dyDescent="0.25">
      <c r="A27" s="41" t="s">
        <v>49</v>
      </c>
      <c r="B27" s="19">
        <v>45827</v>
      </c>
      <c r="C27" s="39" t="s">
        <v>12</v>
      </c>
      <c r="D27" s="11"/>
      <c r="E27" s="15"/>
    </row>
    <row r="28" spans="1:5" x14ac:dyDescent="0.25">
      <c r="B28" s="19">
        <v>45828</v>
      </c>
      <c r="C28" s="6" t="s">
        <v>6</v>
      </c>
      <c r="D28" s="11"/>
      <c r="E28" s="15"/>
    </row>
    <row r="29" spans="1:5" x14ac:dyDescent="0.25">
      <c r="B29" s="19">
        <v>45829</v>
      </c>
      <c r="C29" s="6" t="s">
        <v>7</v>
      </c>
      <c r="D29" s="11"/>
      <c r="E29" s="15"/>
    </row>
    <row r="30" spans="1:5" x14ac:dyDescent="0.25">
      <c r="B30" s="19">
        <v>45830</v>
      </c>
      <c r="C30" s="6" t="s">
        <v>8</v>
      </c>
      <c r="D30" s="23" t="s">
        <v>23</v>
      </c>
      <c r="E30" s="15"/>
    </row>
    <row r="31" spans="1:5" x14ac:dyDescent="0.25">
      <c r="B31" s="19">
        <v>45831</v>
      </c>
      <c r="C31" s="6" t="s">
        <v>9</v>
      </c>
      <c r="D31" s="11"/>
      <c r="E31" s="15"/>
    </row>
    <row r="32" spans="1:5" x14ac:dyDescent="0.25">
      <c r="B32" s="19">
        <v>45832</v>
      </c>
      <c r="C32" s="6" t="s">
        <v>10</v>
      </c>
      <c r="D32" s="11"/>
      <c r="E32" s="15"/>
    </row>
    <row r="33" spans="1:6" x14ac:dyDescent="0.25">
      <c r="B33" s="19">
        <v>45833</v>
      </c>
      <c r="C33" s="6" t="s">
        <v>11</v>
      </c>
      <c r="D33" s="11"/>
      <c r="E33" s="15"/>
    </row>
    <row r="34" spans="1:6" x14ac:dyDescent="0.25">
      <c r="B34" s="19">
        <v>45834</v>
      </c>
      <c r="C34" s="6" t="s">
        <v>12</v>
      </c>
      <c r="D34" s="11"/>
      <c r="E34" s="15"/>
    </row>
    <row r="35" spans="1:6" x14ac:dyDescent="0.25">
      <c r="B35" s="19">
        <v>45835</v>
      </c>
      <c r="C35" s="6" t="s">
        <v>6</v>
      </c>
      <c r="D35" s="11"/>
      <c r="E35" s="15"/>
    </row>
    <row r="36" spans="1:6" x14ac:dyDescent="0.25">
      <c r="B36" s="19">
        <v>45836</v>
      </c>
      <c r="C36" s="6" t="s">
        <v>7</v>
      </c>
      <c r="D36" s="11"/>
      <c r="E36" s="15"/>
    </row>
    <row r="37" spans="1:6" x14ac:dyDescent="0.25">
      <c r="B37" s="19">
        <v>45837</v>
      </c>
      <c r="C37" s="6" t="s">
        <v>8</v>
      </c>
      <c r="D37" s="11"/>
      <c r="E37" s="15"/>
    </row>
    <row r="38" spans="1:6" x14ac:dyDescent="0.25">
      <c r="B38" s="19">
        <v>45838</v>
      </c>
      <c r="C38" s="6" t="s">
        <v>9</v>
      </c>
      <c r="D38" s="11"/>
      <c r="E38" s="15"/>
    </row>
    <row r="39" spans="1:6" x14ac:dyDescent="0.25">
      <c r="B39" s="19"/>
      <c r="C39" s="6"/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42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F50:H50"/>
    <mergeCell ref="F49:H49"/>
    <mergeCell ref="C1:F1"/>
    <mergeCell ref="C2:F2"/>
    <mergeCell ref="C3:F3"/>
    <mergeCell ref="C4:F4"/>
    <mergeCell ref="A6:G6"/>
    <mergeCell ref="B42:C42"/>
    <mergeCell ref="D43:E43"/>
  </mergeCells>
  <conditionalFormatting sqref="C9:C39">
    <cfRule type="cellIs" dxfId="13" priority="1" operator="equal">
      <formula>"NED"</formula>
    </cfRule>
    <cfRule type="cellIs" dxfId="12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D9:E39" xr:uid="{00000000-0002-0000-05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425781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9">
        <v>45839</v>
      </c>
      <c r="C9" s="20" t="s">
        <v>10</v>
      </c>
      <c r="D9" s="11"/>
      <c r="E9" s="15"/>
    </row>
    <row r="10" spans="1:7" x14ac:dyDescent="0.25">
      <c r="B10" s="19">
        <v>45840</v>
      </c>
      <c r="C10" s="20" t="s">
        <v>11</v>
      </c>
      <c r="D10" s="11"/>
      <c r="E10" s="15"/>
    </row>
    <row r="11" spans="1:7" x14ac:dyDescent="0.25">
      <c r="B11" s="19">
        <v>45841</v>
      </c>
      <c r="C11" s="20" t="s">
        <v>12</v>
      </c>
      <c r="D11" s="11"/>
      <c r="E11" s="15"/>
    </row>
    <row r="12" spans="1:7" x14ac:dyDescent="0.25">
      <c r="B12" s="19">
        <v>45842</v>
      </c>
      <c r="C12" s="20" t="s">
        <v>6</v>
      </c>
      <c r="D12" s="11"/>
      <c r="E12" s="15"/>
    </row>
    <row r="13" spans="1:7" x14ac:dyDescent="0.25">
      <c r="B13" s="19">
        <v>45843</v>
      </c>
      <c r="C13" s="20" t="s">
        <v>7</v>
      </c>
      <c r="D13" s="11"/>
      <c r="E13" s="15"/>
    </row>
    <row r="14" spans="1:7" x14ac:dyDescent="0.25">
      <c r="B14" s="19">
        <v>45844</v>
      </c>
      <c r="C14" s="20" t="s">
        <v>8</v>
      </c>
      <c r="D14" s="11"/>
      <c r="E14" s="15"/>
    </row>
    <row r="15" spans="1:7" x14ac:dyDescent="0.25">
      <c r="B15" s="19">
        <v>45845</v>
      </c>
      <c r="C15" s="20" t="s">
        <v>9</v>
      </c>
      <c r="D15" s="11"/>
      <c r="E15" s="15"/>
    </row>
    <row r="16" spans="1:7" x14ac:dyDescent="0.25">
      <c r="B16" s="19">
        <v>45846</v>
      </c>
      <c r="C16" s="20" t="s">
        <v>10</v>
      </c>
      <c r="D16" s="11"/>
      <c r="E16" s="15"/>
    </row>
    <row r="17" spans="2:5" x14ac:dyDescent="0.25">
      <c r="B17" s="19">
        <v>45847</v>
      </c>
      <c r="C17" s="20" t="s">
        <v>11</v>
      </c>
      <c r="D17" s="11"/>
      <c r="E17" s="15"/>
    </row>
    <row r="18" spans="2:5" x14ac:dyDescent="0.25">
      <c r="B18" s="19">
        <v>45848</v>
      </c>
      <c r="C18" s="20" t="s">
        <v>12</v>
      </c>
      <c r="D18" s="11"/>
      <c r="E18" s="15"/>
    </row>
    <row r="19" spans="2:5" x14ac:dyDescent="0.25">
      <c r="B19" s="19">
        <v>45849</v>
      </c>
      <c r="C19" s="20" t="s">
        <v>6</v>
      </c>
      <c r="D19" s="11"/>
      <c r="E19" s="15"/>
    </row>
    <row r="20" spans="2:5" x14ac:dyDescent="0.25">
      <c r="B20" s="19">
        <v>45850</v>
      </c>
      <c r="C20" s="20" t="s">
        <v>7</v>
      </c>
      <c r="D20" s="11"/>
      <c r="E20" s="15"/>
    </row>
    <row r="21" spans="2:5" x14ac:dyDescent="0.25">
      <c r="B21" s="19">
        <v>45851</v>
      </c>
      <c r="C21" s="20" t="s">
        <v>8</v>
      </c>
      <c r="D21" s="11"/>
      <c r="E21" s="15"/>
    </row>
    <row r="22" spans="2:5" x14ac:dyDescent="0.25">
      <c r="B22" s="19">
        <v>45852</v>
      </c>
      <c r="C22" s="20" t="s">
        <v>9</v>
      </c>
      <c r="D22" s="11"/>
      <c r="E22" s="15"/>
    </row>
    <row r="23" spans="2:5" x14ac:dyDescent="0.25">
      <c r="B23" s="19">
        <v>45853</v>
      </c>
      <c r="C23" s="20" t="s">
        <v>10</v>
      </c>
      <c r="D23" s="11"/>
      <c r="E23" s="15"/>
    </row>
    <row r="24" spans="2:5" x14ac:dyDescent="0.25">
      <c r="B24" s="19">
        <v>45854</v>
      </c>
      <c r="C24" s="20" t="s">
        <v>11</v>
      </c>
      <c r="D24" s="11"/>
      <c r="E24" s="15"/>
    </row>
    <row r="25" spans="2:5" x14ac:dyDescent="0.25">
      <c r="B25" s="19">
        <v>45855</v>
      </c>
      <c r="C25" s="20" t="s">
        <v>12</v>
      </c>
      <c r="D25" s="11"/>
      <c r="E25" s="15"/>
    </row>
    <row r="26" spans="2:5" x14ac:dyDescent="0.25">
      <c r="B26" s="19">
        <v>45856</v>
      </c>
      <c r="C26" s="20" t="s">
        <v>6</v>
      </c>
      <c r="D26" s="11"/>
      <c r="E26" s="15"/>
    </row>
    <row r="27" spans="2:5" x14ac:dyDescent="0.25">
      <c r="B27" s="19">
        <v>45857</v>
      </c>
      <c r="C27" s="20" t="s">
        <v>7</v>
      </c>
      <c r="D27" s="11"/>
      <c r="E27" s="15"/>
    </row>
    <row r="28" spans="2:5" x14ac:dyDescent="0.25">
      <c r="B28" s="19">
        <v>45858</v>
      </c>
      <c r="C28" s="20" t="s">
        <v>8</v>
      </c>
      <c r="D28" s="11"/>
      <c r="E28" s="15"/>
    </row>
    <row r="29" spans="2:5" x14ac:dyDescent="0.25">
      <c r="B29" s="19">
        <v>45859</v>
      </c>
      <c r="C29" s="20" t="s">
        <v>9</v>
      </c>
      <c r="D29" s="11"/>
      <c r="E29" s="15"/>
    </row>
    <row r="30" spans="2:5" x14ac:dyDescent="0.25">
      <c r="B30" s="19">
        <v>45860</v>
      </c>
      <c r="C30" s="20" t="s">
        <v>10</v>
      </c>
      <c r="D30" s="11"/>
      <c r="E30" s="15"/>
    </row>
    <row r="31" spans="2:5" x14ac:dyDescent="0.25">
      <c r="B31" s="19">
        <v>45861</v>
      </c>
      <c r="C31" s="20" t="s">
        <v>11</v>
      </c>
      <c r="D31" s="11"/>
      <c r="E31" s="15"/>
    </row>
    <row r="32" spans="2:5" x14ac:dyDescent="0.25">
      <c r="B32" s="19">
        <v>45862</v>
      </c>
      <c r="C32" s="20" t="s">
        <v>12</v>
      </c>
      <c r="D32" s="11"/>
      <c r="E32" s="15"/>
    </row>
    <row r="33" spans="1:6" x14ac:dyDescent="0.25">
      <c r="B33" s="19">
        <v>45863</v>
      </c>
      <c r="C33" s="20" t="s">
        <v>6</v>
      </c>
      <c r="D33" s="11"/>
      <c r="E33" s="15"/>
    </row>
    <row r="34" spans="1:6" x14ac:dyDescent="0.25">
      <c r="B34" s="19">
        <v>45864</v>
      </c>
      <c r="C34" s="20" t="s">
        <v>7</v>
      </c>
      <c r="D34" s="11"/>
      <c r="E34" s="15"/>
    </row>
    <row r="35" spans="1:6" x14ac:dyDescent="0.25">
      <c r="B35" s="19">
        <v>45865</v>
      </c>
      <c r="C35" s="20" t="s">
        <v>8</v>
      </c>
      <c r="D35" s="11"/>
      <c r="E35" s="15"/>
    </row>
    <row r="36" spans="1:6" x14ac:dyDescent="0.25">
      <c r="B36" s="19">
        <v>45866</v>
      </c>
      <c r="C36" s="20" t="s">
        <v>9</v>
      </c>
      <c r="D36" s="11"/>
      <c r="E36" s="15"/>
    </row>
    <row r="37" spans="1:6" x14ac:dyDescent="0.25">
      <c r="B37" s="19">
        <v>45867</v>
      </c>
      <c r="C37" s="20" t="s">
        <v>10</v>
      </c>
      <c r="D37" s="11"/>
      <c r="E37" s="15"/>
    </row>
    <row r="38" spans="1:6" x14ac:dyDescent="0.25">
      <c r="B38" s="19">
        <v>45868</v>
      </c>
      <c r="C38" s="20" t="s">
        <v>11</v>
      </c>
      <c r="D38" s="11"/>
      <c r="E38" s="15"/>
    </row>
    <row r="39" spans="1:6" x14ac:dyDescent="0.25">
      <c r="B39" s="19">
        <v>45869</v>
      </c>
      <c r="C39" s="20" t="s">
        <v>12</v>
      </c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43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11" priority="1" operator="equal">
      <formula>"NED"</formula>
    </cfRule>
    <cfRule type="cellIs" dxfId="10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D9:E39" xr:uid="{00000000-0002-0000-06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57031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9">
        <v>45870</v>
      </c>
      <c r="C9" s="20" t="s">
        <v>6</v>
      </c>
      <c r="D9" s="11"/>
      <c r="E9" s="15"/>
    </row>
    <row r="10" spans="1:7" x14ac:dyDescent="0.25">
      <c r="B10" s="19">
        <v>45871</v>
      </c>
      <c r="C10" s="20" t="s">
        <v>7</v>
      </c>
      <c r="D10" s="11"/>
      <c r="E10" s="15"/>
    </row>
    <row r="11" spans="1:7" x14ac:dyDescent="0.25">
      <c r="B11" s="19">
        <v>45872</v>
      </c>
      <c r="C11" s="20" t="s">
        <v>8</v>
      </c>
      <c r="D11" s="11"/>
      <c r="E11" s="15"/>
    </row>
    <row r="12" spans="1:7" x14ac:dyDescent="0.25">
      <c r="B12" s="19">
        <v>45873</v>
      </c>
      <c r="C12" s="20" t="s">
        <v>9</v>
      </c>
      <c r="D12" s="11"/>
      <c r="E12" s="15"/>
    </row>
    <row r="13" spans="1:7" x14ac:dyDescent="0.25">
      <c r="B13" s="16">
        <v>45874</v>
      </c>
      <c r="C13" s="20" t="s">
        <v>10</v>
      </c>
      <c r="D13" s="22" t="s">
        <v>25</v>
      </c>
      <c r="E13" s="15"/>
    </row>
    <row r="14" spans="1:7" x14ac:dyDescent="0.25">
      <c r="B14" s="19">
        <v>45875</v>
      </c>
      <c r="C14" s="20" t="s">
        <v>11</v>
      </c>
      <c r="D14" s="11"/>
      <c r="E14" s="15"/>
    </row>
    <row r="15" spans="1:7" x14ac:dyDescent="0.25">
      <c r="B15" s="19">
        <v>45876</v>
      </c>
      <c r="C15" s="20" t="s">
        <v>12</v>
      </c>
      <c r="D15" s="11"/>
      <c r="E15" s="15"/>
    </row>
    <row r="16" spans="1:7" x14ac:dyDescent="0.25">
      <c r="B16" s="19">
        <v>45877</v>
      </c>
      <c r="C16" s="20" t="s">
        <v>6</v>
      </c>
      <c r="D16" s="11"/>
      <c r="E16" s="15"/>
    </row>
    <row r="17" spans="2:5" x14ac:dyDescent="0.25">
      <c r="B17" s="19">
        <v>45878</v>
      </c>
      <c r="C17" s="20" t="s">
        <v>7</v>
      </c>
      <c r="D17" s="11"/>
      <c r="E17" s="15"/>
    </row>
    <row r="18" spans="2:5" x14ac:dyDescent="0.25">
      <c r="B18" s="19">
        <v>45879</v>
      </c>
      <c r="C18" s="20" t="s">
        <v>8</v>
      </c>
      <c r="D18" s="11"/>
      <c r="E18" s="15"/>
    </row>
    <row r="19" spans="2:5" x14ac:dyDescent="0.25">
      <c r="B19" s="19">
        <v>45880</v>
      </c>
      <c r="C19" s="20" t="s">
        <v>9</v>
      </c>
      <c r="D19" s="11"/>
      <c r="E19" s="15"/>
    </row>
    <row r="20" spans="2:5" x14ac:dyDescent="0.25">
      <c r="B20" s="19">
        <v>45881</v>
      </c>
      <c r="C20" s="20" t="s">
        <v>10</v>
      </c>
      <c r="D20" s="11"/>
      <c r="E20" s="15"/>
    </row>
    <row r="21" spans="2:5" x14ac:dyDescent="0.25">
      <c r="B21" s="19">
        <v>45882</v>
      </c>
      <c r="C21" s="20" t="s">
        <v>11</v>
      </c>
      <c r="D21" s="11"/>
      <c r="E21" s="15"/>
    </row>
    <row r="22" spans="2:5" x14ac:dyDescent="0.25">
      <c r="B22" s="19">
        <v>45883</v>
      </c>
      <c r="C22" s="20" t="s">
        <v>12</v>
      </c>
      <c r="D22" s="11"/>
      <c r="E22" s="15"/>
    </row>
    <row r="23" spans="2:5" x14ac:dyDescent="0.25">
      <c r="B23" s="16">
        <v>45884</v>
      </c>
      <c r="C23" s="20" t="s">
        <v>6</v>
      </c>
      <c r="D23" s="21" t="s">
        <v>24</v>
      </c>
      <c r="E23" s="15"/>
    </row>
    <row r="24" spans="2:5" x14ac:dyDescent="0.25">
      <c r="B24" s="19">
        <v>45885</v>
      </c>
      <c r="C24" s="20" t="s">
        <v>7</v>
      </c>
      <c r="D24" s="11"/>
      <c r="E24" s="15"/>
    </row>
    <row r="25" spans="2:5" x14ac:dyDescent="0.25">
      <c r="B25" s="19">
        <v>45886</v>
      </c>
      <c r="C25" s="20" t="s">
        <v>8</v>
      </c>
      <c r="D25" s="11"/>
      <c r="E25" s="15"/>
    </row>
    <row r="26" spans="2:5" x14ac:dyDescent="0.25">
      <c r="B26" s="19">
        <v>45887</v>
      </c>
      <c r="C26" s="20" t="s">
        <v>9</v>
      </c>
      <c r="D26" s="11"/>
      <c r="E26" s="15"/>
    </row>
    <row r="27" spans="2:5" x14ac:dyDescent="0.25">
      <c r="B27" s="19">
        <v>45888</v>
      </c>
      <c r="C27" s="20" t="s">
        <v>10</v>
      </c>
      <c r="D27" s="11"/>
      <c r="E27" s="15"/>
    </row>
    <row r="28" spans="2:5" x14ac:dyDescent="0.25">
      <c r="B28" s="19">
        <v>45889</v>
      </c>
      <c r="C28" s="20" t="s">
        <v>11</v>
      </c>
      <c r="D28" s="11"/>
      <c r="E28" s="15"/>
    </row>
    <row r="29" spans="2:5" x14ac:dyDescent="0.25">
      <c r="B29" s="19">
        <v>45890</v>
      </c>
      <c r="C29" s="20" t="s">
        <v>12</v>
      </c>
      <c r="D29" s="11"/>
      <c r="E29" s="15"/>
    </row>
    <row r="30" spans="2:5" x14ac:dyDescent="0.25">
      <c r="B30" s="19">
        <v>45891</v>
      </c>
      <c r="C30" s="20" t="s">
        <v>6</v>
      </c>
      <c r="D30" s="11"/>
      <c r="E30" s="15"/>
    </row>
    <row r="31" spans="2:5" x14ac:dyDescent="0.25">
      <c r="B31" s="19">
        <v>45892</v>
      </c>
      <c r="C31" s="20" t="s">
        <v>7</v>
      </c>
      <c r="D31" s="11"/>
      <c r="E31" s="15"/>
    </row>
    <row r="32" spans="2:5" x14ac:dyDescent="0.25">
      <c r="B32" s="19">
        <v>45893</v>
      </c>
      <c r="C32" s="20" t="s">
        <v>8</v>
      </c>
      <c r="D32" s="11"/>
      <c r="E32" s="15"/>
    </row>
    <row r="33" spans="1:6" x14ac:dyDescent="0.25">
      <c r="B33" s="19">
        <v>45894</v>
      </c>
      <c r="C33" s="20" t="s">
        <v>9</v>
      </c>
      <c r="D33" s="11"/>
      <c r="E33" s="15"/>
    </row>
    <row r="34" spans="1:6" x14ac:dyDescent="0.25">
      <c r="B34" s="19">
        <v>45895</v>
      </c>
      <c r="C34" s="20" t="s">
        <v>10</v>
      </c>
      <c r="D34" s="11"/>
      <c r="E34" s="15"/>
    </row>
    <row r="35" spans="1:6" x14ac:dyDescent="0.25">
      <c r="B35" s="19">
        <v>45896</v>
      </c>
      <c r="C35" s="20" t="s">
        <v>11</v>
      </c>
      <c r="D35" s="11"/>
      <c r="E35" s="15"/>
    </row>
    <row r="36" spans="1:6" x14ac:dyDescent="0.25">
      <c r="B36" s="19">
        <v>45897</v>
      </c>
      <c r="C36" s="20" t="s">
        <v>12</v>
      </c>
      <c r="D36" s="11"/>
      <c r="E36" s="15"/>
    </row>
    <row r="37" spans="1:6" x14ac:dyDescent="0.25">
      <c r="B37" s="19">
        <v>45898</v>
      </c>
      <c r="C37" s="20" t="s">
        <v>6</v>
      </c>
      <c r="D37" s="11"/>
      <c r="E37" s="15"/>
    </row>
    <row r="38" spans="1:6" x14ac:dyDescent="0.25">
      <c r="B38" s="19">
        <v>45899</v>
      </c>
      <c r="C38" s="20" t="s">
        <v>7</v>
      </c>
      <c r="D38" s="11"/>
      <c r="E38" s="15"/>
    </row>
    <row r="39" spans="1:6" x14ac:dyDescent="0.25">
      <c r="B39" s="19">
        <v>45900</v>
      </c>
      <c r="C39" s="20" t="s">
        <v>8</v>
      </c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44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4" name="Raspon5"/>
    <protectedRange sqref="C1:F1" name="Raspon7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9" priority="1" operator="equal">
      <formula>"NED"</formula>
    </cfRule>
    <cfRule type="cellIs" dxfId="8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D9:E39" xr:uid="{00000000-0002-0000-07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1406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9">
        <v>45901</v>
      </c>
      <c r="C9" s="20" t="s">
        <v>9</v>
      </c>
      <c r="D9" s="15"/>
      <c r="E9" s="15"/>
    </row>
    <row r="10" spans="1:7" x14ac:dyDescent="0.25">
      <c r="B10" s="19">
        <v>45902</v>
      </c>
      <c r="C10" s="20" t="s">
        <v>10</v>
      </c>
      <c r="D10" s="11"/>
      <c r="E10" s="15"/>
    </row>
    <row r="11" spans="1:7" x14ac:dyDescent="0.25">
      <c r="B11" s="19">
        <v>45903</v>
      </c>
      <c r="C11" s="20" t="s">
        <v>11</v>
      </c>
      <c r="D11" s="11"/>
      <c r="E11" s="15"/>
    </row>
    <row r="12" spans="1:7" x14ac:dyDescent="0.25">
      <c r="B12" s="19">
        <v>45904</v>
      </c>
      <c r="C12" s="20" t="s">
        <v>12</v>
      </c>
      <c r="D12" s="11"/>
      <c r="E12" s="15"/>
    </row>
    <row r="13" spans="1:7" x14ac:dyDescent="0.25">
      <c r="B13" s="19">
        <v>45905</v>
      </c>
      <c r="C13" s="20" t="s">
        <v>6</v>
      </c>
      <c r="D13" s="11"/>
      <c r="E13" s="15"/>
    </row>
    <row r="14" spans="1:7" x14ac:dyDescent="0.25">
      <c r="B14" s="19">
        <v>45906</v>
      </c>
      <c r="C14" s="20" t="s">
        <v>7</v>
      </c>
      <c r="D14" s="11"/>
      <c r="E14" s="15"/>
    </row>
    <row r="15" spans="1:7" x14ac:dyDescent="0.25">
      <c r="B15" s="19">
        <v>45907</v>
      </c>
      <c r="C15" s="20" t="s">
        <v>8</v>
      </c>
      <c r="D15" s="11"/>
      <c r="E15" s="15"/>
    </row>
    <row r="16" spans="1:7" x14ac:dyDescent="0.25">
      <c r="B16" s="19">
        <v>45908</v>
      </c>
      <c r="C16" s="20" t="s">
        <v>9</v>
      </c>
      <c r="D16" s="11"/>
      <c r="E16" s="15"/>
    </row>
    <row r="17" spans="2:5" x14ac:dyDescent="0.25">
      <c r="B17" s="19">
        <v>45909</v>
      </c>
      <c r="C17" s="20" t="s">
        <v>10</v>
      </c>
      <c r="D17" s="11"/>
      <c r="E17" s="15"/>
    </row>
    <row r="18" spans="2:5" x14ac:dyDescent="0.25">
      <c r="B18" s="19">
        <v>45910</v>
      </c>
      <c r="C18" s="20" t="s">
        <v>11</v>
      </c>
      <c r="D18" s="11"/>
      <c r="E18" s="15"/>
    </row>
    <row r="19" spans="2:5" x14ac:dyDescent="0.25">
      <c r="B19" s="19">
        <v>45911</v>
      </c>
      <c r="C19" s="20" t="s">
        <v>12</v>
      </c>
      <c r="D19" s="11"/>
      <c r="E19" s="15"/>
    </row>
    <row r="20" spans="2:5" x14ac:dyDescent="0.25">
      <c r="B20" s="19">
        <v>45912</v>
      </c>
      <c r="C20" s="20" t="s">
        <v>6</v>
      </c>
      <c r="D20" s="11"/>
      <c r="E20" s="15"/>
    </row>
    <row r="21" spans="2:5" x14ac:dyDescent="0.25">
      <c r="B21" s="19">
        <v>45913</v>
      </c>
      <c r="C21" s="20" t="s">
        <v>7</v>
      </c>
      <c r="D21" s="11"/>
      <c r="E21" s="15"/>
    </row>
    <row r="22" spans="2:5" x14ac:dyDescent="0.25">
      <c r="B22" s="19">
        <v>45914</v>
      </c>
      <c r="C22" s="20" t="s">
        <v>8</v>
      </c>
      <c r="D22" s="11"/>
      <c r="E22" s="15"/>
    </row>
    <row r="23" spans="2:5" x14ac:dyDescent="0.25">
      <c r="B23" s="19">
        <v>45915</v>
      </c>
      <c r="C23" s="20" t="s">
        <v>9</v>
      </c>
      <c r="D23" s="11"/>
      <c r="E23" s="15"/>
    </row>
    <row r="24" spans="2:5" x14ac:dyDescent="0.25">
      <c r="B24" s="19">
        <v>45916</v>
      </c>
      <c r="C24" s="20" t="s">
        <v>10</v>
      </c>
      <c r="D24" s="11"/>
      <c r="E24" s="15"/>
    </row>
    <row r="25" spans="2:5" x14ac:dyDescent="0.25">
      <c r="B25" s="19">
        <v>45917</v>
      </c>
      <c r="C25" s="20" t="s">
        <v>11</v>
      </c>
      <c r="D25" s="11"/>
      <c r="E25" s="15"/>
    </row>
    <row r="26" spans="2:5" x14ac:dyDescent="0.25">
      <c r="B26" s="19">
        <v>45918</v>
      </c>
      <c r="C26" s="20" t="s">
        <v>12</v>
      </c>
      <c r="D26" s="11"/>
      <c r="E26" s="15"/>
    </row>
    <row r="27" spans="2:5" x14ac:dyDescent="0.25">
      <c r="B27" s="19">
        <v>45919</v>
      </c>
      <c r="C27" s="20" t="s">
        <v>6</v>
      </c>
      <c r="D27" s="11"/>
      <c r="E27" s="15"/>
    </row>
    <row r="28" spans="2:5" x14ac:dyDescent="0.25">
      <c r="B28" s="19">
        <v>45920</v>
      </c>
      <c r="C28" s="20" t="s">
        <v>7</v>
      </c>
      <c r="D28" s="11"/>
      <c r="E28" s="15"/>
    </row>
    <row r="29" spans="2:5" x14ac:dyDescent="0.25">
      <c r="B29" s="19">
        <v>45921</v>
      </c>
      <c r="C29" s="20" t="s">
        <v>8</v>
      </c>
      <c r="D29" s="11"/>
      <c r="E29" s="15"/>
    </row>
    <row r="30" spans="2:5" x14ac:dyDescent="0.25">
      <c r="B30" s="19">
        <v>45922</v>
      </c>
      <c r="C30" s="20" t="s">
        <v>9</v>
      </c>
      <c r="D30" s="11"/>
      <c r="E30" s="15"/>
    </row>
    <row r="31" spans="2:5" x14ac:dyDescent="0.25">
      <c r="B31" s="19">
        <v>45923</v>
      </c>
      <c r="C31" s="20" t="s">
        <v>10</v>
      </c>
      <c r="D31" s="11"/>
      <c r="E31" s="15"/>
    </row>
    <row r="32" spans="2:5" x14ac:dyDescent="0.25">
      <c r="B32" s="19">
        <v>45924</v>
      </c>
      <c r="C32" s="20" t="s">
        <v>11</v>
      </c>
      <c r="D32" s="11"/>
      <c r="E32" s="15"/>
    </row>
    <row r="33" spans="1:6" x14ac:dyDescent="0.25">
      <c r="B33" s="19">
        <v>45925</v>
      </c>
      <c r="C33" s="20" t="s">
        <v>12</v>
      </c>
      <c r="D33" s="11"/>
      <c r="E33" s="15"/>
    </row>
    <row r="34" spans="1:6" x14ac:dyDescent="0.25">
      <c r="B34" s="19">
        <v>45926</v>
      </c>
      <c r="C34" s="20" t="s">
        <v>6</v>
      </c>
      <c r="D34" s="11"/>
      <c r="E34" s="15"/>
    </row>
    <row r="35" spans="1:6" x14ac:dyDescent="0.25">
      <c r="B35" s="19">
        <v>45927</v>
      </c>
      <c r="C35" s="20" t="s">
        <v>7</v>
      </c>
      <c r="D35" s="11"/>
      <c r="E35" s="15"/>
    </row>
    <row r="36" spans="1:6" x14ac:dyDescent="0.25">
      <c r="B36" s="19">
        <v>45928</v>
      </c>
      <c r="C36" s="20" t="s">
        <v>8</v>
      </c>
      <c r="D36" s="11"/>
      <c r="E36" s="15"/>
    </row>
    <row r="37" spans="1:6" x14ac:dyDescent="0.25">
      <c r="B37" s="19">
        <v>45929</v>
      </c>
      <c r="C37" s="20" t="s">
        <v>9</v>
      </c>
      <c r="D37" s="11"/>
      <c r="E37" s="15"/>
    </row>
    <row r="38" spans="1:6" x14ac:dyDescent="0.25">
      <c r="B38" s="19">
        <v>45930</v>
      </c>
      <c r="C38" s="20" t="s">
        <v>10</v>
      </c>
      <c r="D38" s="11"/>
      <c r="E38" s="15"/>
    </row>
    <row r="39" spans="1:6" x14ac:dyDescent="0.25">
      <c r="B39" s="19"/>
      <c r="C39" s="20"/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45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7" priority="1" operator="equal">
      <formula>"NED"</formula>
    </cfRule>
    <cfRule type="cellIs" dxfId="6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E9:E39 D10:D13 D15:D39" xr:uid="{00000000-0002-0000-08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285156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9">
        <v>45931</v>
      </c>
      <c r="C9" s="20" t="s">
        <v>11</v>
      </c>
      <c r="D9" s="11"/>
      <c r="E9" s="15"/>
    </row>
    <row r="10" spans="1:7" x14ac:dyDescent="0.25">
      <c r="B10" s="19">
        <v>45932</v>
      </c>
      <c r="C10" s="20" t="s">
        <v>12</v>
      </c>
      <c r="D10" s="11"/>
      <c r="E10" s="15"/>
    </row>
    <row r="11" spans="1:7" x14ac:dyDescent="0.25">
      <c r="B11" s="19">
        <v>45933</v>
      </c>
      <c r="C11" s="20" t="s">
        <v>6</v>
      </c>
      <c r="D11" s="11"/>
      <c r="E11" s="15"/>
    </row>
    <row r="12" spans="1:7" x14ac:dyDescent="0.25">
      <c r="B12" s="19">
        <v>45934</v>
      </c>
      <c r="C12" s="20" t="s">
        <v>7</v>
      </c>
      <c r="D12" s="11"/>
      <c r="E12" s="15"/>
    </row>
    <row r="13" spans="1:7" x14ac:dyDescent="0.25">
      <c r="B13" s="19">
        <v>45935</v>
      </c>
      <c r="C13" s="20" t="s">
        <v>8</v>
      </c>
      <c r="D13" s="11"/>
      <c r="E13" s="15"/>
    </row>
    <row r="14" spans="1:7" x14ac:dyDescent="0.25">
      <c r="B14" s="19">
        <v>45936</v>
      </c>
      <c r="C14" s="20" t="s">
        <v>9</v>
      </c>
      <c r="D14" s="11"/>
      <c r="E14" s="15"/>
    </row>
    <row r="15" spans="1:7" x14ac:dyDescent="0.25">
      <c r="B15" s="19">
        <v>45937</v>
      </c>
      <c r="C15" s="20" t="s">
        <v>10</v>
      </c>
      <c r="D15" s="11"/>
      <c r="E15" s="15"/>
    </row>
    <row r="16" spans="1:7" x14ac:dyDescent="0.25">
      <c r="B16" s="19">
        <v>45938</v>
      </c>
      <c r="C16" s="20" t="s">
        <v>11</v>
      </c>
      <c r="D16" s="11"/>
      <c r="E16" s="15"/>
    </row>
    <row r="17" spans="2:5" x14ac:dyDescent="0.25">
      <c r="B17" s="19">
        <v>45939</v>
      </c>
      <c r="C17" s="20" t="s">
        <v>12</v>
      </c>
      <c r="D17" s="11"/>
      <c r="E17" s="15"/>
    </row>
    <row r="18" spans="2:5" x14ac:dyDescent="0.25">
      <c r="B18" s="19">
        <v>45940</v>
      </c>
      <c r="C18" s="20" t="s">
        <v>6</v>
      </c>
      <c r="D18" s="11"/>
      <c r="E18" s="15"/>
    </row>
    <row r="19" spans="2:5" x14ac:dyDescent="0.25">
      <c r="B19" s="19">
        <v>45941</v>
      </c>
      <c r="C19" s="20" t="s">
        <v>7</v>
      </c>
      <c r="D19" s="11"/>
      <c r="E19" s="15"/>
    </row>
    <row r="20" spans="2:5" x14ac:dyDescent="0.25">
      <c r="B20" s="19">
        <v>45942</v>
      </c>
      <c r="C20" s="20" t="s">
        <v>8</v>
      </c>
      <c r="D20" s="11"/>
      <c r="E20" s="15"/>
    </row>
    <row r="21" spans="2:5" x14ac:dyDescent="0.25">
      <c r="B21" s="19">
        <v>45943</v>
      </c>
      <c r="C21" s="20" t="s">
        <v>9</v>
      </c>
      <c r="D21" s="11"/>
      <c r="E21" s="15"/>
    </row>
    <row r="22" spans="2:5" x14ac:dyDescent="0.25">
      <c r="B22" s="19">
        <v>45944</v>
      </c>
      <c r="C22" s="20" t="s">
        <v>10</v>
      </c>
      <c r="D22" s="11"/>
      <c r="E22" s="15"/>
    </row>
    <row r="23" spans="2:5" x14ac:dyDescent="0.25">
      <c r="B23" s="19">
        <v>45945</v>
      </c>
      <c r="C23" s="20" t="s">
        <v>11</v>
      </c>
      <c r="D23" s="11"/>
      <c r="E23" s="15"/>
    </row>
    <row r="24" spans="2:5" x14ac:dyDescent="0.25">
      <c r="B24" s="19">
        <v>45946</v>
      </c>
      <c r="C24" s="20" t="s">
        <v>12</v>
      </c>
      <c r="D24" s="11"/>
      <c r="E24" s="15"/>
    </row>
    <row r="25" spans="2:5" x14ac:dyDescent="0.25">
      <c r="B25" s="19">
        <v>45947</v>
      </c>
      <c r="C25" s="20" t="s">
        <v>6</v>
      </c>
      <c r="D25" s="11"/>
      <c r="E25" s="15"/>
    </row>
    <row r="26" spans="2:5" x14ac:dyDescent="0.25">
      <c r="B26" s="19">
        <v>45948</v>
      </c>
      <c r="C26" s="20" t="s">
        <v>7</v>
      </c>
      <c r="D26" s="11"/>
      <c r="E26" s="15"/>
    </row>
    <row r="27" spans="2:5" x14ac:dyDescent="0.25">
      <c r="B27" s="19">
        <v>45949</v>
      </c>
      <c r="C27" s="20" t="s">
        <v>8</v>
      </c>
      <c r="D27" s="11"/>
      <c r="E27" s="15"/>
    </row>
    <row r="28" spans="2:5" x14ac:dyDescent="0.25">
      <c r="B28" s="19">
        <v>45950</v>
      </c>
      <c r="C28" s="20" t="s">
        <v>9</v>
      </c>
      <c r="D28" s="11"/>
      <c r="E28" s="15"/>
    </row>
    <row r="29" spans="2:5" x14ac:dyDescent="0.25">
      <c r="B29" s="19">
        <v>45951</v>
      </c>
      <c r="C29" s="20" t="s">
        <v>10</v>
      </c>
      <c r="D29" s="11"/>
      <c r="E29" s="15"/>
    </row>
    <row r="30" spans="2:5" x14ac:dyDescent="0.25">
      <c r="B30" s="19">
        <v>45952</v>
      </c>
      <c r="C30" s="20" t="s">
        <v>11</v>
      </c>
      <c r="D30" s="11"/>
      <c r="E30" s="15"/>
    </row>
    <row r="31" spans="2:5" x14ac:dyDescent="0.25">
      <c r="B31" s="19">
        <v>45953</v>
      </c>
      <c r="C31" s="20" t="s">
        <v>12</v>
      </c>
      <c r="D31" s="11"/>
      <c r="E31" s="15"/>
    </row>
    <row r="32" spans="2:5" x14ac:dyDescent="0.25">
      <c r="B32" s="19">
        <v>45954</v>
      </c>
      <c r="C32" s="20" t="s">
        <v>6</v>
      </c>
      <c r="D32" s="11"/>
      <c r="E32" s="15"/>
    </row>
    <row r="33" spans="1:6" x14ac:dyDescent="0.25">
      <c r="B33" s="19">
        <v>45955</v>
      </c>
      <c r="C33" s="20" t="s">
        <v>7</v>
      </c>
      <c r="D33" s="11"/>
      <c r="E33" s="15"/>
    </row>
    <row r="34" spans="1:6" x14ac:dyDescent="0.25">
      <c r="B34" s="19">
        <v>45956</v>
      </c>
      <c r="C34" s="20" t="s">
        <v>8</v>
      </c>
      <c r="D34" s="11"/>
      <c r="E34" s="15"/>
    </row>
    <row r="35" spans="1:6" x14ac:dyDescent="0.25">
      <c r="B35" s="19">
        <v>45957</v>
      </c>
      <c r="C35" s="20" t="s">
        <v>9</v>
      </c>
      <c r="D35" s="11"/>
      <c r="E35" s="15"/>
    </row>
    <row r="36" spans="1:6" x14ac:dyDescent="0.25">
      <c r="B36" s="19">
        <v>45958</v>
      </c>
      <c r="C36" s="20" t="s">
        <v>10</v>
      </c>
      <c r="D36" s="11"/>
      <c r="E36" s="15"/>
    </row>
    <row r="37" spans="1:6" x14ac:dyDescent="0.25">
      <c r="B37" s="19">
        <v>45959</v>
      </c>
      <c r="C37" s="20" t="s">
        <v>11</v>
      </c>
      <c r="D37" s="11"/>
      <c r="E37" s="15"/>
    </row>
    <row r="38" spans="1:6" x14ac:dyDescent="0.25">
      <c r="B38" s="19">
        <v>45960</v>
      </c>
      <c r="C38" s="20" t="s">
        <v>12</v>
      </c>
      <c r="D38" s="11"/>
      <c r="E38" s="15"/>
    </row>
    <row r="39" spans="1:6" x14ac:dyDescent="0.25">
      <c r="B39" s="19">
        <v>45961</v>
      </c>
      <c r="C39" s="20" t="s">
        <v>6</v>
      </c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46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8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5" priority="1" operator="equal">
      <formula>"NED"</formula>
    </cfRule>
    <cfRule type="cellIs" dxfId="4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D9:E39" xr:uid="{00000000-0002-0000-09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425781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6">
        <v>45962</v>
      </c>
      <c r="C9" s="6" t="s">
        <v>7</v>
      </c>
      <c r="D9" s="21" t="s">
        <v>26</v>
      </c>
      <c r="E9" s="15"/>
    </row>
    <row r="10" spans="1:7" x14ac:dyDescent="0.25">
      <c r="B10" s="19">
        <v>45963</v>
      </c>
      <c r="C10" s="6" t="s">
        <v>8</v>
      </c>
      <c r="D10" s="11"/>
      <c r="E10" s="15"/>
    </row>
    <row r="11" spans="1:7" x14ac:dyDescent="0.25">
      <c r="B11" s="19">
        <v>45964</v>
      </c>
      <c r="C11" s="6" t="s">
        <v>9</v>
      </c>
      <c r="D11" s="11"/>
      <c r="E11" s="15"/>
    </row>
    <row r="12" spans="1:7" x14ac:dyDescent="0.25">
      <c r="B12" s="19">
        <v>45965</v>
      </c>
      <c r="C12" s="6" t="s">
        <v>10</v>
      </c>
      <c r="D12" s="11"/>
      <c r="E12" s="15"/>
    </row>
    <row r="13" spans="1:7" x14ac:dyDescent="0.25">
      <c r="B13" s="19">
        <v>45966</v>
      </c>
      <c r="C13" s="6" t="s">
        <v>11</v>
      </c>
      <c r="D13" s="11"/>
      <c r="E13" s="15"/>
    </row>
    <row r="14" spans="1:7" x14ac:dyDescent="0.25">
      <c r="B14" s="19">
        <v>45967</v>
      </c>
      <c r="C14" s="6" t="s">
        <v>12</v>
      </c>
      <c r="D14" s="11"/>
      <c r="E14" s="15"/>
    </row>
    <row r="15" spans="1:7" x14ac:dyDescent="0.25">
      <c r="B15" s="19">
        <v>45968</v>
      </c>
      <c r="C15" s="6" t="s">
        <v>6</v>
      </c>
      <c r="D15" s="11"/>
      <c r="E15" s="15"/>
    </row>
    <row r="16" spans="1:7" x14ac:dyDescent="0.25">
      <c r="B16" s="19">
        <v>45969</v>
      </c>
      <c r="C16" s="6" t="s">
        <v>7</v>
      </c>
      <c r="D16" s="11"/>
      <c r="E16" s="15"/>
    </row>
    <row r="17" spans="2:5" x14ac:dyDescent="0.25">
      <c r="B17" s="19">
        <v>45970</v>
      </c>
      <c r="C17" s="6" t="s">
        <v>8</v>
      </c>
      <c r="D17" s="11"/>
      <c r="E17" s="15"/>
    </row>
    <row r="18" spans="2:5" x14ac:dyDescent="0.25">
      <c r="B18" s="19">
        <v>45971</v>
      </c>
      <c r="C18" s="6" t="s">
        <v>9</v>
      </c>
      <c r="D18" s="11"/>
      <c r="E18" s="15"/>
    </row>
    <row r="19" spans="2:5" x14ac:dyDescent="0.25">
      <c r="B19" s="19">
        <v>45972</v>
      </c>
      <c r="C19" s="6" t="s">
        <v>10</v>
      </c>
      <c r="D19" s="11"/>
      <c r="E19" s="15"/>
    </row>
    <row r="20" spans="2:5" x14ac:dyDescent="0.25">
      <c r="B20" s="19">
        <v>45973</v>
      </c>
      <c r="C20" s="6" t="s">
        <v>11</v>
      </c>
      <c r="D20" s="11"/>
      <c r="E20" s="15"/>
    </row>
    <row r="21" spans="2:5" x14ac:dyDescent="0.25">
      <c r="B21" s="19">
        <v>45974</v>
      </c>
      <c r="C21" s="6" t="s">
        <v>12</v>
      </c>
      <c r="D21" s="11"/>
      <c r="E21" s="15"/>
    </row>
    <row r="22" spans="2:5" x14ac:dyDescent="0.25">
      <c r="B22" s="19">
        <v>45975</v>
      </c>
      <c r="C22" s="6" t="s">
        <v>6</v>
      </c>
      <c r="D22" s="11"/>
      <c r="E22" s="15"/>
    </row>
    <row r="23" spans="2:5" x14ac:dyDescent="0.25">
      <c r="B23" s="19">
        <v>45976</v>
      </c>
      <c r="C23" s="6" t="s">
        <v>7</v>
      </c>
      <c r="D23" s="11"/>
      <c r="E23" s="15"/>
    </row>
    <row r="24" spans="2:5" x14ac:dyDescent="0.25">
      <c r="B24" s="19">
        <v>45977</v>
      </c>
      <c r="C24" s="6" t="s">
        <v>8</v>
      </c>
      <c r="D24" s="11"/>
      <c r="E24" s="15"/>
    </row>
    <row r="25" spans="2:5" x14ac:dyDescent="0.25">
      <c r="B25" s="19">
        <v>45978</v>
      </c>
      <c r="C25" s="6" t="s">
        <v>9</v>
      </c>
      <c r="D25" s="11"/>
      <c r="E25" s="15"/>
    </row>
    <row r="26" spans="2:5" x14ac:dyDescent="0.25">
      <c r="B26" s="16">
        <v>45979</v>
      </c>
      <c r="C26" s="6" t="s">
        <v>10</v>
      </c>
      <c r="D26" s="22" t="s">
        <v>34</v>
      </c>
      <c r="E26" s="15"/>
    </row>
    <row r="27" spans="2:5" x14ac:dyDescent="0.25">
      <c r="B27" s="19">
        <v>45980</v>
      </c>
      <c r="C27" s="6" t="s">
        <v>11</v>
      </c>
      <c r="D27" s="11"/>
      <c r="E27" s="15"/>
    </row>
    <row r="28" spans="2:5" x14ac:dyDescent="0.25">
      <c r="B28" s="19">
        <v>45981</v>
      </c>
      <c r="C28" s="6" t="s">
        <v>12</v>
      </c>
      <c r="D28" s="11"/>
      <c r="E28" s="15"/>
    </row>
    <row r="29" spans="2:5" x14ac:dyDescent="0.25">
      <c r="B29" s="19">
        <v>45982</v>
      </c>
      <c r="C29" s="6" t="s">
        <v>6</v>
      </c>
      <c r="D29" s="11"/>
      <c r="E29" s="15"/>
    </row>
    <row r="30" spans="2:5" x14ac:dyDescent="0.25">
      <c r="B30" s="19">
        <v>45983</v>
      </c>
      <c r="C30" s="6" t="s">
        <v>7</v>
      </c>
      <c r="D30" s="11"/>
      <c r="E30" s="15"/>
    </row>
    <row r="31" spans="2:5" x14ac:dyDescent="0.25">
      <c r="B31" s="19">
        <v>45984</v>
      </c>
      <c r="C31" s="6" t="s">
        <v>8</v>
      </c>
      <c r="D31" s="11"/>
      <c r="E31" s="15"/>
    </row>
    <row r="32" spans="2:5" x14ac:dyDescent="0.25">
      <c r="B32" s="19">
        <v>45985</v>
      </c>
      <c r="C32" s="6" t="s">
        <v>9</v>
      </c>
      <c r="D32" s="11"/>
      <c r="E32" s="15"/>
    </row>
    <row r="33" spans="1:6" x14ac:dyDescent="0.25">
      <c r="B33" s="19">
        <v>45986</v>
      </c>
      <c r="C33" s="6" t="s">
        <v>10</v>
      </c>
      <c r="D33" s="11"/>
      <c r="E33" s="15"/>
    </row>
    <row r="34" spans="1:6" x14ac:dyDescent="0.25">
      <c r="B34" s="19">
        <v>45987</v>
      </c>
      <c r="C34" s="6" t="s">
        <v>11</v>
      </c>
      <c r="D34" s="11"/>
      <c r="E34" s="15"/>
    </row>
    <row r="35" spans="1:6" x14ac:dyDescent="0.25">
      <c r="B35" s="19">
        <v>45988</v>
      </c>
      <c r="C35" s="6" t="s">
        <v>12</v>
      </c>
      <c r="D35" s="11"/>
      <c r="E35" s="15"/>
    </row>
    <row r="36" spans="1:6" x14ac:dyDescent="0.25">
      <c r="B36" s="19">
        <v>45989</v>
      </c>
      <c r="C36" s="6" t="s">
        <v>6</v>
      </c>
      <c r="D36" s="11"/>
      <c r="E36" s="15"/>
    </row>
    <row r="37" spans="1:6" x14ac:dyDescent="0.25">
      <c r="B37" s="19">
        <v>45990</v>
      </c>
      <c r="C37" s="6" t="s">
        <v>7</v>
      </c>
      <c r="D37" s="11"/>
      <c r="E37" s="15"/>
    </row>
    <row r="38" spans="1:6" x14ac:dyDescent="0.25">
      <c r="B38" s="19">
        <v>45991</v>
      </c>
      <c r="C38" s="6" t="s">
        <v>8</v>
      </c>
      <c r="D38" s="11"/>
      <c r="E38" s="15"/>
    </row>
    <row r="39" spans="1:6" x14ac:dyDescent="0.25">
      <c r="B39" s="19"/>
      <c r="C39" s="6"/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47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8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3" priority="1" operator="equal">
      <formula>"NED"</formula>
    </cfRule>
    <cfRule type="cellIs" dxfId="2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E9:E39 D9:D25 D27:D39" xr:uid="{00000000-0002-0000-0A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3"/>
  <sheetViews>
    <sheetView showGridLines="0" zoomScaleNormal="100" workbookViewId="0">
      <selection sqref="A1:F1"/>
    </sheetView>
  </sheetViews>
  <sheetFormatPr defaultRowHeight="15" x14ac:dyDescent="0.25"/>
  <cols>
    <col min="1" max="1" width="12.42578125" customWidth="1"/>
    <col min="2" max="2" width="13.42578125" style="24" customWidth="1"/>
    <col min="3" max="3" width="5.28515625" customWidth="1"/>
    <col min="4" max="5" width="15.7109375" customWidth="1"/>
    <col min="6" max="6" width="20.7109375" customWidth="1"/>
  </cols>
  <sheetData>
    <row r="1" spans="1:7" ht="15" customHeight="1" x14ac:dyDescent="0.25">
      <c r="A1" s="42" t="s">
        <v>50</v>
      </c>
      <c r="B1" s="42"/>
      <c r="C1" s="42"/>
      <c r="D1" s="42"/>
      <c r="E1" s="42"/>
      <c r="F1" s="42"/>
    </row>
    <row r="2" spans="1:7" ht="20.100000000000001" customHeight="1" x14ac:dyDescent="0.3">
      <c r="A2" s="1" t="s">
        <v>0</v>
      </c>
      <c r="C2" s="47"/>
      <c r="D2" s="47"/>
      <c r="E2" s="47"/>
      <c r="F2" s="47"/>
    </row>
    <row r="3" spans="1:7" ht="20.100000000000001" customHeight="1" x14ac:dyDescent="0.25">
      <c r="A3" s="1" t="s">
        <v>1</v>
      </c>
      <c r="C3" s="48"/>
      <c r="D3" s="48"/>
      <c r="E3" s="48"/>
      <c r="F3" s="48"/>
    </row>
    <row r="4" spans="1:7" ht="20.100000000000001" customHeight="1" x14ac:dyDescent="0.25">
      <c r="A4" s="1" t="s">
        <v>2</v>
      </c>
      <c r="C4" s="48"/>
      <c r="D4" s="48"/>
      <c r="E4" s="48"/>
      <c r="F4" s="48"/>
    </row>
    <row r="6" spans="1:7" ht="15.75" x14ac:dyDescent="0.25">
      <c r="A6" s="51" t="s">
        <v>3</v>
      </c>
      <c r="B6" s="51"/>
      <c r="C6" s="51"/>
      <c r="D6" s="51"/>
      <c r="E6" s="51"/>
      <c r="F6" s="51"/>
      <c r="G6" s="51"/>
    </row>
    <row r="8" spans="1:7" ht="39" thickBot="1" x14ac:dyDescent="0.3">
      <c r="B8" s="25" t="s">
        <v>4</v>
      </c>
      <c r="C8" s="4" t="s">
        <v>5</v>
      </c>
      <c r="D8" s="5" t="s">
        <v>20</v>
      </c>
      <c r="E8" s="5" t="s">
        <v>21</v>
      </c>
    </row>
    <row r="9" spans="1:7" ht="15.75" thickTop="1" x14ac:dyDescent="0.25">
      <c r="B9" s="17">
        <v>45992</v>
      </c>
      <c r="C9" s="18" t="s">
        <v>9</v>
      </c>
      <c r="D9" s="11"/>
      <c r="E9" s="15"/>
    </row>
    <row r="10" spans="1:7" x14ac:dyDescent="0.25">
      <c r="B10" s="17">
        <v>45993</v>
      </c>
      <c r="C10" s="18" t="s">
        <v>10</v>
      </c>
      <c r="D10" s="11"/>
      <c r="E10" s="15"/>
    </row>
    <row r="11" spans="1:7" x14ac:dyDescent="0.25">
      <c r="B11" s="17">
        <v>45994</v>
      </c>
      <c r="C11" s="18" t="s">
        <v>11</v>
      </c>
      <c r="D11" s="11"/>
      <c r="E11" s="15"/>
    </row>
    <row r="12" spans="1:7" x14ac:dyDescent="0.25">
      <c r="B12" s="17">
        <v>45995</v>
      </c>
      <c r="C12" s="18" t="s">
        <v>12</v>
      </c>
      <c r="D12" s="11"/>
      <c r="E12" s="15"/>
    </row>
    <row r="13" spans="1:7" x14ac:dyDescent="0.25">
      <c r="B13" s="17">
        <v>45996</v>
      </c>
      <c r="C13" s="18" t="s">
        <v>6</v>
      </c>
      <c r="D13" s="11"/>
      <c r="E13" s="15"/>
    </row>
    <row r="14" spans="1:7" x14ac:dyDescent="0.25">
      <c r="B14" s="17">
        <v>45997</v>
      </c>
      <c r="C14" s="18" t="s">
        <v>7</v>
      </c>
      <c r="D14" s="11"/>
      <c r="E14" s="15"/>
    </row>
    <row r="15" spans="1:7" x14ac:dyDescent="0.25">
      <c r="B15" s="17">
        <v>45998</v>
      </c>
      <c r="C15" s="18" t="s">
        <v>8</v>
      </c>
      <c r="D15" s="11"/>
      <c r="E15" s="15"/>
    </row>
    <row r="16" spans="1:7" x14ac:dyDescent="0.25">
      <c r="B16" s="17">
        <v>45999</v>
      </c>
      <c r="C16" s="18" t="s">
        <v>9</v>
      </c>
      <c r="D16" s="11"/>
      <c r="E16" s="15"/>
    </row>
    <row r="17" spans="2:5" x14ac:dyDescent="0.25">
      <c r="B17" s="17">
        <v>46000</v>
      </c>
      <c r="C17" s="18" t="s">
        <v>10</v>
      </c>
      <c r="D17" s="11"/>
      <c r="E17" s="15"/>
    </row>
    <row r="18" spans="2:5" x14ac:dyDescent="0.25">
      <c r="B18" s="17">
        <v>46001</v>
      </c>
      <c r="C18" s="18" t="s">
        <v>11</v>
      </c>
      <c r="D18" s="11"/>
      <c r="E18" s="15"/>
    </row>
    <row r="19" spans="2:5" x14ac:dyDescent="0.25">
      <c r="B19" s="17">
        <v>46002</v>
      </c>
      <c r="C19" s="18" t="s">
        <v>12</v>
      </c>
      <c r="D19" s="11"/>
      <c r="E19" s="15"/>
    </row>
    <row r="20" spans="2:5" x14ac:dyDescent="0.25">
      <c r="B20" s="17">
        <v>46003</v>
      </c>
      <c r="C20" s="18" t="s">
        <v>6</v>
      </c>
      <c r="D20" s="11"/>
      <c r="E20" s="15"/>
    </row>
    <row r="21" spans="2:5" x14ac:dyDescent="0.25">
      <c r="B21" s="17">
        <v>46004</v>
      </c>
      <c r="C21" s="18" t="s">
        <v>7</v>
      </c>
      <c r="D21" s="11"/>
      <c r="E21" s="15"/>
    </row>
    <row r="22" spans="2:5" x14ac:dyDescent="0.25">
      <c r="B22" s="17">
        <v>46005</v>
      </c>
      <c r="C22" s="18" t="s">
        <v>8</v>
      </c>
      <c r="D22" s="11"/>
      <c r="E22" s="15"/>
    </row>
    <row r="23" spans="2:5" x14ac:dyDescent="0.25">
      <c r="B23" s="17">
        <v>46006</v>
      </c>
      <c r="C23" s="18" t="s">
        <v>9</v>
      </c>
      <c r="D23" s="11"/>
      <c r="E23" s="15"/>
    </row>
    <row r="24" spans="2:5" x14ac:dyDescent="0.25">
      <c r="B24" s="17">
        <v>46007</v>
      </c>
      <c r="C24" s="18" t="s">
        <v>10</v>
      </c>
      <c r="D24" s="11"/>
      <c r="E24" s="15"/>
    </row>
    <row r="25" spans="2:5" x14ac:dyDescent="0.25">
      <c r="B25" s="17">
        <v>46008</v>
      </c>
      <c r="C25" s="18" t="s">
        <v>11</v>
      </c>
      <c r="D25" s="11"/>
      <c r="E25" s="15"/>
    </row>
    <row r="26" spans="2:5" x14ac:dyDescent="0.25">
      <c r="B26" s="17">
        <v>46009</v>
      </c>
      <c r="C26" s="18" t="s">
        <v>12</v>
      </c>
      <c r="D26" s="11"/>
      <c r="E26" s="15"/>
    </row>
    <row r="27" spans="2:5" x14ac:dyDescent="0.25">
      <c r="B27" s="17">
        <v>46010</v>
      </c>
      <c r="C27" s="18" t="s">
        <v>6</v>
      </c>
      <c r="D27" s="11"/>
      <c r="E27" s="15"/>
    </row>
    <row r="28" spans="2:5" x14ac:dyDescent="0.25">
      <c r="B28" s="17">
        <v>46011</v>
      </c>
      <c r="C28" s="18" t="s">
        <v>7</v>
      </c>
      <c r="D28" s="11"/>
      <c r="E28" s="15"/>
    </row>
    <row r="29" spans="2:5" x14ac:dyDescent="0.25">
      <c r="B29" s="17">
        <v>46012</v>
      </c>
      <c r="C29" s="18" t="s">
        <v>8</v>
      </c>
      <c r="D29" s="11"/>
      <c r="E29" s="15"/>
    </row>
    <row r="30" spans="2:5" x14ac:dyDescent="0.25">
      <c r="B30" s="17">
        <v>46013</v>
      </c>
      <c r="C30" s="18" t="s">
        <v>9</v>
      </c>
      <c r="D30" s="11"/>
      <c r="E30" s="15"/>
    </row>
    <row r="31" spans="2:5" x14ac:dyDescent="0.25">
      <c r="B31" s="17">
        <v>46014</v>
      </c>
      <c r="C31" s="18" t="s">
        <v>10</v>
      </c>
      <c r="D31" s="11"/>
      <c r="E31" s="15"/>
    </row>
    <row r="32" spans="2:5" x14ac:dyDescent="0.25">
      <c r="B32" s="17">
        <v>46015</v>
      </c>
      <c r="C32" s="18" t="s">
        <v>11</v>
      </c>
      <c r="D32" s="11"/>
      <c r="E32" s="15"/>
    </row>
    <row r="33" spans="1:6" x14ac:dyDescent="0.25">
      <c r="B33" s="16">
        <v>46016</v>
      </c>
      <c r="C33" s="18" t="s">
        <v>12</v>
      </c>
      <c r="D33" s="21" t="s">
        <v>27</v>
      </c>
      <c r="E33" s="15"/>
    </row>
    <row r="34" spans="1:6" x14ac:dyDescent="0.25">
      <c r="B34" s="16">
        <v>46017</v>
      </c>
      <c r="C34" s="18" t="s">
        <v>6</v>
      </c>
      <c r="D34" s="21" t="s">
        <v>28</v>
      </c>
      <c r="E34" s="15"/>
    </row>
    <row r="35" spans="1:6" x14ac:dyDescent="0.25">
      <c r="B35" s="17">
        <v>46018</v>
      </c>
      <c r="C35" s="18" t="s">
        <v>7</v>
      </c>
      <c r="D35" s="11"/>
      <c r="E35" s="15"/>
    </row>
    <row r="36" spans="1:6" x14ac:dyDescent="0.25">
      <c r="B36" s="17">
        <v>46019</v>
      </c>
      <c r="C36" s="18" t="s">
        <v>8</v>
      </c>
      <c r="D36" s="11"/>
      <c r="E36" s="15"/>
    </row>
    <row r="37" spans="1:6" x14ac:dyDescent="0.25">
      <c r="B37" s="17">
        <v>46020</v>
      </c>
      <c r="C37" s="18" t="s">
        <v>9</v>
      </c>
      <c r="D37" s="11"/>
      <c r="E37" s="15"/>
    </row>
    <row r="38" spans="1:6" x14ac:dyDescent="0.25">
      <c r="B38" s="17">
        <v>46021</v>
      </c>
      <c r="C38" s="18" t="s">
        <v>10</v>
      </c>
      <c r="D38" s="11"/>
      <c r="E38" s="15"/>
    </row>
    <row r="39" spans="1:6" x14ac:dyDescent="0.25">
      <c r="B39" s="17">
        <v>46022</v>
      </c>
      <c r="C39" s="18" t="s">
        <v>11</v>
      </c>
      <c r="D39" s="11"/>
      <c r="E39" s="15"/>
    </row>
    <row r="40" spans="1:6" ht="15.75" thickBot="1" x14ac:dyDescent="0.3">
      <c r="B40" s="28"/>
      <c r="C40" s="7"/>
      <c r="D40" s="7"/>
      <c r="E40" s="7"/>
      <c r="F40" s="10" t="s">
        <v>19</v>
      </c>
    </row>
    <row r="41" spans="1:6" x14ac:dyDescent="0.25">
      <c r="B41" s="29"/>
      <c r="C41" s="8"/>
      <c r="D41" s="9">
        <v>1</v>
      </c>
      <c r="E41" s="9">
        <v>2</v>
      </c>
      <c r="F41" s="9" t="s">
        <v>13</v>
      </c>
    </row>
    <row r="42" spans="1:6" x14ac:dyDescent="0.25">
      <c r="B42" s="45" t="s">
        <v>14</v>
      </c>
      <c r="C42" s="46"/>
      <c r="D42" s="12">
        <f>SUM(D9:D39)</f>
        <v>0</v>
      </c>
      <c r="E42" s="12">
        <f>SUM(E9:E39)</f>
        <v>0</v>
      </c>
      <c r="F42" s="12">
        <f>D42+E42</f>
        <v>0</v>
      </c>
    </row>
    <row r="43" spans="1:6" ht="24.95" customHeight="1" x14ac:dyDescent="0.25">
      <c r="A43" t="s">
        <v>15</v>
      </c>
      <c r="D43" s="49" t="s">
        <v>48</v>
      </c>
      <c r="E43" s="50"/>
    </row>
    <row r="44" spans="1:6" ht="7.9" customHeight="1" x14ac:dyDescent="0.25">
      <c r="D44" s="32"/>
      <c r="E44" s="33"/>
    </row>
    <row r="45" spans="1:6" ht="19.899999999999999" customHeight="1" x14ac:dyDescent="0.25">
      <c r="A45" s="34" t="s">
        <v>33</v>
      </c>
      <c r="D45" s="36"/>
    </row>
    <row r="46" spans="1:6" ht="7.9" customHeight="1" x14ac:dyDescent="0.25"/>
    <row r="47" spans="1:6" ht="19.899999999999999" customHeight="1" x14ac:dyDescent="0.25">
      <c r="A47" s="1" t="s">
        <v>16</v>
      </c>
      <c r="E47" s="37">
        <f>ROUND(F42*D45,2)</f>
        <v>0</v>
      </c>
    </row>
    <row r="49" spans="1:8" x14ac:dyDescent="0.25">
      <c r="A49" s="2"/>
      <c r="F49" s="44"/>
      <c r="G49" s="44"/>
      <c r="H49" s="44"/>
    </row>
    <row r="50" spans="1:8" x14ac:dyDescent="0.25">
      <c r="A50" s="3"/>
      <c r="F50" s="43" t="s">
        <v>18</v>
      </c>
      <c r="G50" s="43"/>
      <c r="H50" s="43"/>
    </row>
    <row r="52" spans="1:8" x14ac:dyDescent="0.25">
      <c r="A52" s="13" t="s">
        <v>17</v>
      </c>
    </row>
    <row r="53" spans="1:8" x14ac:dyDescent="0.25">
      <c r="A53" s="14" t="s">
        <v>32</v>
      </c>
    </row>
  </sheetData>
  <sheetProtection sheet="1" objects="1" scenarios="1"/>
  <protectedRanges>
    <protectedRange sqref="D45" name="Raspon9"/>
    <protectedRange sqref="C1:F1" name="Raspon7"/>
    <protectedRange sqref="D43:E44" name="Raspon5"/>
    <protectedRange sqref="C4:F4" name="Raspon3"/>
    <protectedRange sqref="C2:F2" name="Raspon1"/>
    <protectedRange sqref="C3:F3" name="Raspon2"/>
    <protectedRange sqref="D9:E39" name="Raspon4"/>
    <protectedRange sqref="A1" name="Raspon6"/>
    <protectedRange sqref="F49:H49" name="Raspon8"/>
  </protectedRanges>
  <mergeCells count="9">
    <mergeCell ref="A1:F1"/>
    <mergeCell ref="F50:H50"/>
    <mergeCell ref="F49:H49"/>
    <mergeCell ref="C2:F2"/>
    <mergeCell ref="C3:F3"/>
    <mergeCell ref="C4:F4"/>
    <mergeCell ref="A6:G6"/>
    <mergeCell ref="B42:C42"/>
    <mergeCell ref="D43:E43"/>
  </mergeCells>
  <conditionalFormatting sqref="C9:C39">
    <cfRule type="cellIs" dxfId="1" priority="1" operator="equal">
      <formula>"NED"</formula>
    </cfRule>
    <cfRule type="cellIs" dxfId="0" priority="2" operator="equal">
      <formula>"SUB"</formula>
    </cfRule>
  </conditionalFormatting>
  <dataValidations count="1">
    <dataValidation type="decimal" allowBlank="1" showInputMessage="1" showErrorMessage="1" errorTitle="GREŠKA" error="Unesi brojčanu vrijednost." sqref="D9:E39" xr:uid="{00000000-0002-0000-0B00-000000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  <vt:lpstr>KOLOVOZ 2025</vt:lpstr>
      <vt:lpstr>RUJAN 2025</vt:lpstr>
      <vt:lpstr>LISTOPAD 2025</vt:lpstr>
      <vt:lpstr>STUDENI 2025</vt:lpstr>
      <vt:lpstr>PROSINAC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Ivan Lenard</cp:lastModifiedBy>
  <cp:lastPrinted>2024-12-27T08:51:19Z</cp:lastPrinted>
  <dcterms:created xsi:type="dcterms:W3CDTF">2017-12-19T20:16:32Z</dcterms:created>
  <dcterms:modified xsi:type="dcterms:W3CDTF">2025-01-15T07:58:45Z</dcterms:modified>
</cp:coreProperties>
</file>