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G306" i="9"/>
  <c r="F306" i="9"/>
  <c r="B306" i="9"/>
  <c r="H305" i="9"/>
  <c r="G305" i="9"/>
  <c r="F305" i="9"/>
  <c r="E305" i="9"/>
  <c r="B305" i="9" s="1"/>
  <c r="H304" i="9"/>
  <c r="E304" i="9" s="1"/>
  <c r="G304" i="9"/>
  <c r="F304" i="9"/>
  <c r="B304" i="9"/>
  <c r="H303" i="9"/>
  <c r="G303" i="9"/>
  <c r="F303" i="9"/>
  <c r="E303" i="9"/>
  <c r="B303" i="9" s="1"/>
  <c r="H302" i="9"/>
  <c r="G302" i="9"/>
  <c r="F302" i="9"/>
  <c r="H301" i="9"/>
  <c r="G301" i="9"/>
  <c r="F301" i="9"/>
  <c r="E301" i="9"/>
  <c r="B301" i="9" s="1"/>
  <c r="H300" i="9"/>
  <c r="G300" i="9"/>
  <c r="F300" i="9"/>
  <c r="H299" i="9"/>
  <c r="G299" i="9"/>
  <c r="F299" i="9"/>
  <c r="H298" i="9"/>
  <c r="E298" i="9" s="1"/>
  <c r="G298" i="9"/>
  <c r="F298" i="9"/>
  <c r="B298" i="9"/>
  <c r="H297" i="9"/>
  <c r="G297" i="9"/>
  <c r="F297" i="9"/>
  <c r="H296" i="9"/>
  <c r="E296" i="9" s="1"/>
  <c r="G296" i="9"/>
  <c r="F296" i="9"/>
  <c r="B296" i="9"/>
  <c r="H295" i="9"/>
  <c r="G295" i="9"/>
  <c r="F295" i="9"/>
  <c r="H294" i="9"/>
  <c r="E294" i="9" s="1"/>
  <c r="G294" i="9"/>
  <c r="F294" i="9"/>
  <c r="B294" i="9"/>
  <c r="H293" i="9"/>
  <c r="G293" i="9"/>
  <c r="F293" i="9"/>
  <c r="H292" i="9"/>
  <c r="G292" i="9"/>
  <c r="F292" i="9"/>
  <c r="H291" i="9"/>
  <c r="G291" i="9"/>
  <c r="F291" i="9"/>
  <c r="E291" i="9"/>
  <c r="B291" i="9" s="1"/>
  <c r="F290" i="9"/>
  <c r="F289" i="9"/>
  <c r="H288" i="9"/>
  <c r="E288" i="9" s="1"/>
  <c r="G288" i="9"/>
  <c r="F288" i="9"/>
  <c r="B288" i="9"/>
  <c r="H287" i="9"/>
  <c r="G287" i="9"/>
  <c r="F287" i="9"/>
  <c r="H286" i="9"/>
  <c r="G286" i="9"/>
  <c r="F286" i="9"/>
  <c r="H285" i="9"/>
  <c r="G285" i="9"/>
  <c r="F285" i="9"/>
  <c r="F284" i="9"/>
  <c r="H283" i="9"/>
  <c r="E283" i="9" s="1"/>
  <c r="B283" i="9" s="1"/>
  <c r="G283" i="9"/>
  <c r="F283" i="9"/>
  <c r="H282" i="9"/>
  <c r="G282" i="9"/>
  <c r="F282" i="9"/>
  <c r="E282" i="9"/>
  <c r="B282" i="9" s="1"/>
  <c r="H281" i="9"/>
  <c r="E281" i="9" s="1"/>
  <c r="B281" i="9" s="1"/>
  <c r="G281" i="9"/>
  <c r="F281" i="9"/>
  <c r="F280" i="9"/>
  <c r="F279" i="9"/>
  <c r="F277" i="9" s="1"/>
  <c r="F278" i="9"/>
  <c r="F276" i="9"/>
  <c r="L275" i="9"/>
  <c r="F275" i="9" s="1"/>
  <c r="H275" i="9"/>
  <c r="F274" i="9"/>
  <c r="I273" i="9"/>
  <c r="E273" i="9" s="1"/>
  <c r="B273" i="9" s="1"/>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G139" i="9"/>
  <c r="F139" i="9"/>
  <c r="E139" i="9"/>
  <c r="B139" i="9" s="1"/>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G131" i="9"/>
  <c r="F131" i="9"/>
  <c r="E131" i="9"/>
  <c r="B131" i="9" s="1"/>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G116" i="9"/>
  <c r="F116" i="9"/>
  <c r="E116" i="9"/>
  <c r="B116" i="9" s="1"/>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G108" i="9"/>
  <c r="F108" i="9"/>
  <c r="E108" i="9"/>
  <c r="B108" i="9" s="1"/>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G100" i="9"/>
  <c r="F100" i="9"/>
  <c r="E100" i="9"/>
  <c r="B100" i="9" s="1"/>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G92" i="9"/>
  <c r="F92" i="9"/>
  <c r="E92" i="9"/>
  <c r="B92" i="9" s="1"/>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G84" i="9"/>
  <c r="F84" i="9"/>
  <c r="E84" i="9"/>
  <c r="B84" i="9" s="1"/>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G76" i="9"/>
  <c r="F76" i="9"/>
  <c r="E76" i="9"/>
  <c r="B76" i="9" s="1"/>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G68" i="9"/>
  <c r="F68" i="9"/>
  <c r="E68" i="9"/>
  <c r="B68" i="9" s="1"/>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G60" i="9"/>
  <c r="F60" i="9"/>
  <c r="E60" i="9"/>
  <c r="B60" i="9" s="1"/>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G52" i="9"/>
  <c r="F52" i="9"/>
  <c r="E52" i="9"/>
  <c r="B52" i="9" s="1"/>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G46" i="9"/>
  <c r="F46" i="9"/>
  <c r="E46" i="9"/>
  <c r="B46" i="9" s="1"/>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G37" i="9"/>
  <c r="F37" i="9"/>
  <c r="E37" i="9"/>
  <c r="B37" i="9" s="1"/>
  <c r="H36" i="9"/>
  <c r="E36" i="9" s="1"/>
  <c r="G36" i="9"/>
  <c r="F36" i="9"/>
  <c r="B36" i="9"/>
  <c r="H35" i="9"/>
  <c r="G35" i="9"/>
  <c r="F35" i="9"/>
  <c r="E35" i="9"/>
  <c r="B35" i="9" s="1"/>
  <c r="H34" i="9"/>
  <c r="E34" i="9" s="1"/>
  <c r="G34" i="9"/>
  <c r="F34" i="9"/>
  <c r="B34" i="9"/>
  <c r="H33" i="9"/>
  <c r="G33" i="9"/>
  <c r="E33" i="9" s="1"/>
  <c r="B33" i="9" s="1"/>
  <c r="F33" i="9"/>
  <c r="H32" i="9"/>
  <c r="G32" i="9"/>
  <c r="F32" i="9"/>
  <c r="H31" i="9"/>
  <c r="E31" i="9" s="1"/>
  <c r="B31" i="9" s="1"/>
  <c r="G31" i="9"/>
  <c r="F31" i="9"/>
  <c r="H30" i="9"/>
  <c r="E30" i="9" s="1"/>
  <c r="B30" i="9" s="1"/>
  <c r="G30" i="9"/>
  <c r="F30" i="9"/>
  <c r="H29" i="9"/>
  <c r="G29" i="9"/>
  <c r="F29" i="9"/>
  <c r="E29" i="9"/>
  <c r="B29" i="9" s="1"/>
  <c r="H28" i="9"/>
  <c r="E28" i="9" s="1"/>
  <c r="G28" i="9"/>
  <c r="F28" i="9"/>
  <c r="B28" i="9"/>
  <c r="H27" i="9"/>
  <c r="G27" i="9"/>
  <c r="F27" i="9"/>
  <c r="H26" i="9"/>
  <c r="E26" i="9" s="1"/>
  <c r="B26" i="9" s="1"/>
  <c r="G26" i="9"/>
  <c r="F26" i="9"/>
  <c r="H25" i="9"/>
  <c r="E25" i="9" s="1"/>
  <c r="B25" i="9" s="1"/>
  <c r="G25" i="9"/>
  <c r="F25" i="9"/>
  <c r="H24" i="9"/>
  <c r="E24" i="9" s="1"/>
  <c r="B24" i="9" s="1"/>
  <c r="G24" i="9"/>
  <c r="F24" i="9"/>
  <c r="H23" i="9"/>
  <c r="E23" i="9" s="1"/>
  <c r="B23" i="9" s="1"/>
  <c r="G23" i="9"/>
  <c r="F23" i="9"/>
  <c r="H22" i="9"/>
  <c r="G22" i="9"/>
  <c r="F22" i="9"/>
  <c r="E22" i="9"/>
  <c r="B22" i="9" s="1"/>
  <c r="F21" i="9"/>
  <c r="F4" i="9"/>
  <c r="O3" i="9"/>
  <c r="G275" i="9" s="1"/>
  <c r="I3" i="9"/>
  <c r="H3" i="9"/>
  <c r="G3" i="9"/>
  <c r="D101" i="8"/>
  <c r="D95" i="8"/>
  <c r="D90" i="8"/>
  <c r="D85" i="8"/>
  <c r="D80" i="8"/>
  <c r="D75" i="8"/>
  <c r="D70" i="8"/>
  <c r="D65" i="8"/>
  <c r="D60" i="8"/>
  <c r="D55" i="8"/>
  <c r="D50" i="8"/>
  <c r="D49" i="8"/>
  <c r="D44" i="8"/>
  <c r="D43" i="8"/>
  <c r="D36" i="8"/>
  <c r="D26" i="8"/>
  <c r="D24" i="8"/>
  <c r="C1499" i="1" s="1"/>
  <c r="H1499" i="1" s="1"/>
  <c r="D18" i="8"/>
  <c r="D8" i="8"/>
  <c r="D6" i="8" s="1"/>
  <c r="C1481" i="1" s="1"/>
  <c r="H1481" i="1"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E177" i="5" s="1"/>
  <c r="D180" i="5"/>
  <c r="F180" i="5" s="1"/>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D87" i="5"/>
  <c r="F87" i="5" s="1"/>
  <c r="F86" i="5"/>
  <c r="F85" i="5"/>
  <c r="F84" i="5"/>
  <c r="F83" i="5"/>
  <c r="F82" i="5"/>
  <c r="F81" i="5"/>
  <c r="F80" i="5"/>
  <c r="E79" i="5"/>
  <c r="E78" i="5" s="1"/>
  <c r="D79" i="5"/>
  <c r="F79" i="5" s="1"/>
  <c r="D78" i="5"/>
  <c r="F78" i="5" s="1"/>
  <c r="F77" i="5"/>
  <c r="F76" i="5"/>
  <c r="F75" i="5"/>
  <c r="F74" i="5"/>
  <c r="F73" i="5"/>
  <c r="F72" i="5"/>
  <c r="F71" i="5"/>
  <c r="E70" i="5"/>
  <c r="D70" i="5"/>
  <c r="D69" i="5" s="1"/>
  <c r="E69" i="5"/>
  <c r="E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E6" i="5" s="1"/>
  <c r="D13" i="5"/>
  <c r="F13" i="5" s="1"/>
  <c r="D12" i="5"/>
  <c r="F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D625" i="4" s="1"/>
  <c r="F625" i="4" s="1"/>
  <c r="E625" i="4"/>
  <c r="D619" i="1" s="1"/>
  <c r="H619" i="1" s="1"/>
  <c r="F624" i="4"/>
  <c r="F623" i="4"/>
  <c r="F622" i="4"/>
  <c r="F621" i="4"/>
  <c r="F620" i="4"/>
  <c r="F619" i="4"/>
  <c r="F618" i="4"/>
  <c r="E617" i="4"/>
  <c r="D611" i="1" s="1"/>
  <c r="H611" i="1" s="1"/>
  <c r="D617" i="4"/>
  <c r="F617" i="4" s="1"/>
  <c r="F616" i="4"/>
  <c r="F615" i="4"/>
  <c r="F614" i="4"/>
  <c r="F613" i="4"/>
  <c r="E612" i="4"/>
  <c r="D606" i="1" s="1"/>
  <c r="H606" i="1" s="1"/>
  <c r="D612" i="4"/>
  <c r="F612" i="4" s="1"/>
  <c r="F611" i="4"/>
  <c r="F610" i="4"/>
  <c r="F609" i="4"/>
  <c r="F608" i="4"/>
  <c r="F607" i="4"/>
  <c r="F606" i="4"/>
  <c r="E605" i="4"/>
  <c r="D599" i="1" s="1"/>
  <c r="H599" i="1" s="1"/>
  <c r="D605" i="4"/>
  <c r="F605" i="4" s="1"/>
  <c r="F604" i="4"/>
  <c r="E603" i="4"/>
  <c r="H143" i="9" s="1"/>
  <c r="D603" i="4"/>
  <c r="G143" i="9" s="1"/>
  <c r="F602" i="4"/>
  <c r="F601" i="4"/>
  <c r="F600" i="4"/>
  <c r="E599" i="4"/>
  <c r="D593" i="1" s="1"/>
  <c r="H593" i="1" s="1"/>
  <c r="D599" i="4"/>
  <c r="F599" i="4" s="1"/>
  <c r="F598" i="4"/>
  <c r="F597" i="4"/>
  <c r="F596" i="4"/>
  <c r="F595" i="4"/>
  <c r="E594" i="4"/>
  <c r="D594" i="4"/>
  <c r="D593" i="4" s="1"/>
  <c r="F593" i="4" s="1"/>
  <c r="F592" i="4"/>
  <c r="F591" i="4"/>
  <c r="E590" i="4"/>
  <c r="D584" i="1" s="1"/>
  <c r="H584" i="1" s="1"/>
  <c r="D590" i="4"/>
  <c r="F590" i="4" s="1"/>
  <c r="F589" i="4"/>
  <c r="F588" i="4"/>
  <c r="E587" i="4"/>
  <c r="D581" i="1" s="1"/>
  <c r="H581" i="1" s="1"/>
  <c r="D587" i="4"/>
  <c r="F587" i="4" s="1"/>
  <c r="F586" i="4"/>
  <c r="E585" i="4"/>
  <c r="D585" i="4"/>
  <c r="F585" i="4" s="1"/>
  <c r="F584" i="4"/>
  <c r="F583" i="4"/>
  <c r="F582" i="4"/>
  <c r="E581" i="4"/>
  <c r="E580" i="4" s="1"/>
  <c r="D574" i="1" s="1"/>
  <c r="H574" i="1" s="1"/>
  <c r="D581" i="4"/>
  <c r="F581" i="4" s="1"/>
  <c r="D580" i="4"/>
  <c r="F580" i="4" s="1"/>
  <c r="F579" i="4"/>
  <c r="F578" i="4"/>
  <c r="E577" i="4"/>
  <c r="D577" i="4"/>
  <c r="F577" i="4" s="1"/>
  <c r="F576" i="4"/>
  <c r="F575" i="4"/>
  <c r="E574" i="4"/>
  <c r="D574" i="4"/>
  <c r="F574" i="4" s="1"/>
  <c r="F573" i="4"/>
  <c r="F572" i="4"/>
  <c r="E571" i="4"/>
  <c r="D571" i="4"/>
  <c r="F571" i="4" s="1"/>
  <c r="F570" i="4"/>
  <c r="F569" i="4"/>
  <c r="E568" i="4"/>
  <c r="D568" i="4"/>
  <c r="D567" i="4" s="1"/>
  <c r="E567" i="4"/>
  <c r="F566" i="4"/>
  <c r="F565" i="4"/>
  <c r="F564" i="4"/>
  <c r="E563" i="4"/>
  <c r="D563" i="4"/>
  <c r="F563" i="4" s="1"/>
  <c r="F562" i="4"/>
  <c r="F561" i="4"/>
  <c r="F560" i="4"/>
  <c r="F559" i="4"/>
  <c r="F558" i="4"/>
  <c r="F557" i="4"/>
  <c r="F556" i="4"/>
  <c r="E555" i="4"/>
  <c r="D549" i="1" s="1"/>
  <c r="H549" i="1" s="1"/>
  <c r="D555" i="4"/>
  <c r="F555" i="4" s="1"/>
  <c r="F554" i="4"/>
  <c r="F553" i="4"/>
  <c r="F552" i="4"/>
  <c r="F551" i="4"/>
  <c r="E550" i="4"/>
  <c r="D544" i="1" s="1"/>
  <c r="H544" i="1" s="1"/>
  <c r="D550" i="4"/>
  <c r="F550" i="4" s="1"/>
  <c r="F549" i="4"/>
  <c r="F548" i="4"/>
  <c r="F547" i="4"/>
  <c r="F546" i="4"/>
  <c r="F545" i="4"/>
  <c r="F544" i="4"/>
  <c r="E543" i="4"/>
  <c r="D543" i="4"/>
  <c r="F543" i="4" s="1"/>
  <c r="F542" i="4"/>
  <c r="F541" i="4"/>
  <c r="F540" i="4"/>
  <c r="F539" i="4"/>
  <c r="E538" i="4"/>
  <c r="D532" i="1" s="1"/>
  <c r="H532" i="1" s="1"/>
  <c r="D538" i="4"/>
  <c r="F538" i="4" s="1"/>
  <c r="F537" i="4"/>
  <c r="F536" i="4"/>
  <c r="E535" i="4"/>
  <c r="D529" i="1" s="1"/>
  <c r="H529" i="1" s="1"/>
  <c r="D535" i="4"/>
  <c r="F535" i="4" s="1"/>
  <c r="F534" i="4"/>
  <c r="F533" i="4"/>
  <c r="F532" i="4"/>
  <c r="F531" i="4"/>
  <c r="E530" i="4"/>
  <c r="D524" i="1" s="1"/>
  <c r="H524" i="1" s="1"/>
  <c r="D530" i="4"/>
  <c r="F530" i="4" s="1"/>
  <c r="E529" i="4"/>
  <c r="D523" i="1" s="1"/>
  <c r="H523" i="1"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1" i="1" s="1"/>
  <c r="H501" i="1" s="1"/>
  <c r="D507" i="4"/>
  <c r="F507" i="4" s="1"/>
  <c r="F506" i="4"/>
  <c r="F505" i="4"/>
  <c r="F504" i="4"/>
  <c r="F503" i="4"/>
  <c r="E502" i="4"/>
  <c r="D502" i="4"/>
  <c r="F502" i="4" s="1"/>
  <c r="F501" i="4"/>
  <c r="F500" i="4"/>
  <c r="F499" i="4"/>
  <c r="F498" i="4"/>
  <c r="F497" i="4"/>
  <c r="F496" i="4"/>
  <c r="E495" i="4"/>
  <c r="D489" i="1" s="1"/>
  <c r="H489" i="1" s="1"/>
  <c r="D495" i="4"/>
  <c r="F495" i="4" s="1"/>
  <c r="F494" i="4"/>
  <c r="F493" i="4"/>
  <c r="F492" i="4"/>
  <c r="F491" i="4"/>
  <c r="E490" i="4"/>
  <c r="D490" i="4"/>
  <c r="F490" i="4" s="1"/>
  <c r="F489" i="4"/>
  <c r="F488" i="4"/>
  <c r="F487" i="4"/>
  <c r="F486" i="4"/>
  <c r="E485" i="4"/>
  <c r="D485" i="4"/>
  <c r="F485" i="4" s="1"/>
  <c r="E484" i="4"/>
  <c r="D478" i="1" s="1"/>
  <c r="F483" i="4"/>
  <c r="F482" i="4"/>
  <c r="E481" i="4"/>
  <c r="D475" i="1" s="1"/>
  <c r="H475" i="1" s="1"/>
  <c r="D481" i="4"/>
  <c r="F481" i="4" s="1"/>
  <c r="F480" i="4"/>
  <c r="F479" i="4"/>
  <c r="E478" i="4"/>
  <c r="D472" i="1" s="1"/>
  <c r="H472" i="1" s="1"/>
  <c r="D478" i="4"/>
  <c r="F478" i="4" s="1"/>
  <c r="F477" i="4"/>
  <c r="F476" i="4"/>
  <c r="F475" i="4"/>
  <c r="F474" i="4"/>
  <c r="E473" i="4"/>
  <c r="D467" i="1" s="1"/>
  <c r="H467" i="1" s="1"/>
  <c r="D473" i="4"/>
  <c r="F473" i="4" s="1"/>
  <c r="E472" i="4"/>
  <c r="D466" i="1" s="1"/>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1" i="1" s="1"/>
  <c r="H441" i="1" s="1"/>
  <c r="D447" i="4"/>
  <c r="F447" i="4" s="1"/>
  <c r="F446" i="4"/>
  <c r="F445" i="4"/>
  <c r="F444" i="4"/>
  <c r="F443" i="4"/>
  <c r="E442" i="4"/>
  <c r="D436" i="1" s="1"/>
  <c r="H436" i="1" s="1"/>
  <c r="D442" i="4"/>
  <c r="F442" i="4" s="1"/>
  <c r="F441" i="4"/>
  <c r="F440" i="4"/>
  <c r="F439" i="4"/>
  <c r="F438" i="4"/>
  <c r="F437" i="4"/>
  <c r="F436" i="4"/>
  <c r="E435" i="4"/>
  <c r="D435" i="4"/>
  <c r="F435" i="4" s="1"/>
  <c r="F434" i="4"/>
  <c r="F433" i="4"/>
  <c r="F432" i="4"/>
  <c r="F431" i="4"/>
  <c r="E430" i="4"/>
  <c r="D424" i="1" s="1"/>
  <c r="H424" i="1" s="1"/>
  <c r="D430" i="4"/>
  <c r="F430" i="4" s="1"/>
  <c r="F429" i="4"/>
  <c r="F428" i="4"/>
  <c r="E427" i="4"/>
  <c r="D421" i="1" s="1"/>
  <c r="H421" i="1" s="1"/>
  <c r="D427" i="4"/>
  <c r="F427" i="4" s="1"/>
  <c r="F426" i="4"/>
  <c r="F425" i="4"/>
  <c r="F424" i="4"/>
  <c r="F423" i="4"/>
  <c r="E422" i="4"/>
  <c r="D422" i="4"/>
  <c r="F422" i="4" s="1"/>
  <c r="D421" i="4"/>
  <c r="F421" i="4" s="1"/>
  <c r="E418" i="4"/>
  <c r="D418" i="4"/>
  <c r="F418" i="4" s="1"/>
  <c r="E417" i="4"/>
  <c r="D417" i="4"/>
  <c r="D644" i="4" s="1"/>
  <c r="F644" i="4" s="1"/>
  <c r="E416" i="4"/>
  <c r="E643" i="4" s="1"/>
  <c r="D416" i="4"/>
  <c r="D643" i="4" s="1"/>
  <c r="F411" i="4"/>
  <c r="F410" i="4"/>
  <c r="F409" i="4"/>
  <c r="F406" i="4"/>
  <c r="F405" i="4"/>
  <c r="F404" i="4"/>
  <c r="F403" i="4"/>
  <c r="E402" i="4"/>
  <c r="D397" i="1" s="1"/>
  <c r="H397" i="1" s="1"/>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E351" i="4" s="1"/>
  <c r="D356" i="4"/>
  <c r="F356" i="4" s="1"/>
  <c r="F355" i="4"/>
  <c r="F354" i="4"/>
  <c r="F353" i="4"/>
  <c r="E352" i="4"/>
  <c r="D352" i="4"/>
  <c r="F352"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299" i="1" s="1"/>
  <c r="H299" i="1" s="1"/>
  <c r="D304" i="4"/>
  <c r="F304" i="4" s="1"/>
  <c r="F303" i="4"/>
  <c r="F302" i="4"/>
  <c r="F301" i="4"/>
  <c r="E300" i="4"/>
  <c r="D300" i="4"/>
  <c r="F300" i="4" s="1"/>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H269" i="1" s="1"/>
  <c r="D273" i="4"/>
  <c r="F273" i="4" s="1"/>
  <c r="F272" i="4"/>
  <c r="F271" i="4"/>
  <c r="F270" i="4"/>
  <c r="F269" i="4"/>
  <c r="E268" i="4"/>
  <c r="D268" i="4"/>
  <c r="F268" i="4" s="1"/>
  <c r="F267" i="4"/>
  <c r="F266" i="4"/>
  <c r="F265" i="4"/>
  <c r="E264" i="4"/>
  <c r="D260" i="1" s="1"/>
  <c r="H260" i="1" s="1"/>
  <c r="D264" i="4"/>
  <c r="D263" i="4" s="1"/>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36" i="1" s="1"/>
  <c r="H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5" i="1" s="1"/>
  <c r="H215" i="1" s="1"/>
  <c r="D219" i="4"/>
  <c r="F219" i="4" s="1"/>
  <c r="F218" i="4"/>
  <c r="F217" i="4"/>
  <c r="E216" i="4"/>
  <c r="D212" i="1" s="1"/>
  <c r="H212" i="1" s="1"/>
  <c r="D216" i="4"/>
  <c r="D215" i="4" s="1"/>
  <c r="F215" i="4" s="1"/>
  <c r="E215" i="4"/>
  <c r="D211" i="1" s="1"/>
  <c r="H211" i="1" s="1"/>
  <c r="F214" i="4"/>
  <c r="F213" i="4"/>
  <c r="F212" i="4"/>
  <c r="F211" i="4"/>
  <c r="E210" i="4"/>
  <c r="D210" i="4"/>
  <c r="F210" i="4" s="1"/>
  <c r="F209" i="4"/>
  <c r="F208" i="4"/>
  <c r="F207" i="4"/>
  <c r="F206" i="4"/>
  <c r="F205" i="4"/>
  <c r="F204" i="4"/>
  <c r="F203" i="4"/>
  <c r="E202" i="4"/>
  <c r="D198" i="1" s="1"/>
  <c r="H198" i="1" s="1"/>
  <c r="D202" i="4"/>
  <c r="F202" i="4" s="1"/>
  <c r="F201" i="4"/>
  <c r="F200" i="4"/>
  <c r="F199" i="4"/>
  <c r="F198" i="4"/>
  <c r="E197" i="4"/>
  <c r="E196" i="4" s="1"/>
  <c r="D192" i="1" s="1"/>
  <c r="H192" i="1" s="1"/>
  <c r="D197" i="4"/>
  <c r="F197" i="4" s="1"/>
  <c r="D196" i="4"/>
  <c r="F196" i="4" s="1"/>
  <c r="F195" i="4"/>
  <c r="F194" i="4"/>
  <c r="F193" i="4"/>
  <c r="F192" i="4"/>
  <c r="F191" i="4"/>
  <c r="F190" i="4"/>
  <c r="F189" i="4"/>
  <c r="E188" i="4"/>
  <c r="D188" i="4"/>
  <c r="F187" i="4"/>
  <c r="F186" i="4"/>
  <c r="F185" i="4"/>
  <c r="F184" i="4"/>
  <c r="F183" i="4"/>
  <c r="F182" i="4"/>
  <c r="F181" i="4"/>
  <c r="F180" i="4"/>
  <c r="F179" i="4"/>
  <c r="F178" i="4"/>
  <c r="E177" i="4"/>
  <c r="E163" i="4" s="1"/>
  <c r="D159" i="1" s="1"/>
  <c r="H159" i="1" s="1"/>
  <c r="D177" i="4"/>
  <c r="F176" i="4"/>
  <c r="F175" i="4"/>
  <c r="F174" i="4"/>
  <c r="F173" i="4"/>
  <c r="F172" i="4"/>
  <c r="F171" i="4"/>
  <c r="F170" i="4"/>
  <c r="E169" i="4"/>
  <c r="D169" i="4"/>
  <c r="F169" i="4" s="1"/>
  <c r="F168" i="4"/>
  <c r="F167" i="4"/>
  <c r="F166" i="4"/>
  <c r="F165" i="4"/>
  <c r="E164" i="4"/>
  <c r="D164" i="4"/>
  <c r="D163" i="4" s="1"/>
  <c r="F162" i="4"/>
  <c r="F161" i="4"/>
  <c r="F160" i="4"/>
  <c r="E159" i="4"/>
  <c r="D155" i="1" s="1"/>
  <c r="H155" i="1" s="1"/>
  <c r="D159" i="4"/>
  <c r="F158" i="4"/>
  <c r="F157" i="4"/>
  <c r="F156" i="4"/>
  <c r="F155" i="4"/>
  <c r="F154" i="4"/>
  <c r="E153" i="4"/>
  <c r="D153" i="4"/>
  <c r="D152" i="4"/>
  <c r="F150" i="4"/>
  <c r="F149" i="4"/>
  <c r="F148" i="4"/>
  <c r="F147" i="4"/>
  <c r="F146" i="4"/>
  <c r="F145" i="4"/>
  <c r="F144" i="4"/>
  <c r="F143" i="4"/>
  <c r="F142" i="4"/>
  <c r="F141" i="4"/>
  <c r="E140" i="4"/>
  <c r="D136" i="1" s="1"/>
  <c r="H136" i="1" s="1"/>
  <c r="D140" i="4"/>
  <c r="D139" i="4" s="1"/>
  <c r="F139" i="4" s="1"/>
  <c r="E139" i="4"/>
  <c r="D135" i="1" s="1"/>
  <c r="H135" i="1" s="1"/>
  <c r="F138" i="4"/>
  <c r="F137" i="4"/>
  <c r="F136" i="4"/>
  <c r="F135" i="4"/>
  <c r="E134" i="4"/>
  <c r="D130" i="1" s="1"/>
  <c r="H130" i="1" s="1"/>
  <c r="D134" i="4"/>
  <c r="D133" i="4" s="1"/>
  <c r="E133" i="4"/>
  <c r="D129" i="1" s="1"/>
  <c r="H129" i="1" s="1"/>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0" i="1" s="1"/>
  <c r="H40" i="1" s="1"/>
  <c r="D45" i="4"/>
  <c r="F45" i="4" s="1"/>
  <c r="D44" i="4"/>
  <c r="F44" i="4" s="1"/>
  <c r="F43" i="4"/>
  <c r="F42" i="4"/>
  <c r="F41" i="4"/>
  <c r="E40" i="4"/>
  <c r="D36" i="1" s="1"/>
  <c r="H36" i="1" s="1"/>
  <c r="D40" i="4"/>
  <c r="F40" i="4" s="1"/>
  <c r="F39" i="4"/>
  <c r="F38" i="4"/>
  <c r="E37" i="4"/>
  <c r="D33" i="1" s="1"/>
  <c r="H33" i="1"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H25" i="3"/>
  <c r="G25" i="3"/>
  <c r="B25" i="3"/>
  <c r="I24" i="3"/>
  <c r="H24" i="3"/>
  <c r="G24" i="3"/>
  <c r="B24" i="3"/>
  <c r="I23" i="3"/>
  <c r="H23" i="3"/>
  <c r="G23" i="3"/>
  <c r="B23" i="3"/>
  <c r="G22" i="3"/>
  <c r="B22" i="3"/>
  <c r="I21" i="3"/>
  <c r="G21" i="3"/>
  <c r="B21" i="3"/>
  <c r="I20" i="3"/>
  <c r="H20"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C1556" i="1"/>
  <c r="G1555" i="1"/>
  <c r="C1555" i="1"/>
  <c r="H1555" i="1" s="1"/>
  <c r="C1554" i="1"/>
  <c r="G1553" i="1"/>
  <c r="C1553" i="1"/>
  <c r="H1553" i="1" s="1"/>
  <c r="C1552" i="1"/>
  <c r="G1551" i="1"/>
  <c r="C1551" i="1"/>
  <c r="H1551" i="1" s="1"/>
  <c r="C1550" i="1"/>
  <c r="G1549" i="1"/>
  <c r="C1549" i="1"/>
  <c r="H1549" i="1" s="1"/>
  <c r="C1548" i="1"/>
  <c r="G1547" i="1"/>
  <c r="C1547" i="1"/>
  <c r="H1547" i="1" s="1"/>
  <c r="C1546" i="1"/>
  <c r="G1545" i="1"/>
  <c r="C1545" i="1"/>
  <c r="H1545" i="1" s="1"/>
  <c r="C1544" i="1"/>
  <c r="G1543" i="1"/>
  <c r="C1543" i="1"/>
  <c r="H1543" i="1" s="1"/>
  <c r="C1542" i="1"/>
  <c r="G1541" i="1"/>
  <c r="C1541" i="1"/>
  <c r="H1541" i="1" s="1"/>
  <c r="C1540" i="1"/>
  <c r="G1539" i="1"/>
  <c r="C1539" i="1"/>
  <c r="H1539" i="1" s="1"/>
  <c r="C1538" i="1"/>
  <c r="G1537" i="1"/>
  <c r="C1537" i="1"/>
  <c r="H1537" i="1" s="1"/>
  <c r="C1536" i="1"/>
  <c r="G1535" i="1"/>
  <c r="C1535" i="1"/>
  <c r="H1535" i="1" s="1"/>
  <c r="C1534" i="1"/>
  <c r="G1533" i="1"/>
  <c r="C1533" i="1"/>
  <c r="H1533" i="1" s="1"/>
  <c r="C1532" i="1"/>
  <c r="G1531" i="1"/>
  <c r="C1531" i="1"/>
  <c r="H1531" i="1" s="1"/>
  <c r="C1530" i="1"/>
  <c r="G1529" i="1"/>
  <c r="C1529" i="1"/>
  <c r="H1529" i="1" s="1"/>
  <c r="C1528" i="1"/>
  <c r="G1527" i="1"/>
  <c r="C1527" i="1"/>
  <c r="H1527" i="1" s="1"/>
  <c r="C1526" i="1"/>
  <c r="G1525" i="1"/>
  <c r="C1525" i="1"/>
  <c r="H1525" i="1" s="1"/>
  <c r="C1524" i="1"/>
  <c r="G1523" i="1"/>
  <c r="C1523" i="1"/>
  <c r="H1523" i="1" s="1"/>
  <c r="C1522" i="1"/>
  <c r="G1521" i="1"/>
  <c r="C1521" i="1"/>
  <c r="H1521" i="1" s="1"/>
  <c r="C1520" i="1"/>
  <c r="G1519" i="1"/>
  <c r="C1519" i="1"/>
  <c r="H1519" i="1" s="1"/>
  <c r="C1518" i="1"/>
  <c r="H1516" i="1"/>
  <c r="C1516" i="1"/>
  <c r="G1516" i="1" s="1"/>
  <c r="G1515" i="1"/>
  <c r="C1515" i="1"/>
  <c r="H1515" i="1" s="1"/>
  <c r="H1514" i="1"/>
  <c r="C1514" i="1"/>
  <c r="G1514" i="1" s="1"/>
  <c r="G1513" i="1"/>
  <c r="C1513" i="1"/>
  <c r="H1513" i="1" s="1"/>
  <c r="H1512" i="1"/>
  <c r="C1512" i="1"/>
  <c r="G1512" i="1" s="1"/>
  <c r="G1511" i="1"/>
  <c r="C1511" i="1"/>
  <c r="H1511" i="1" s="1"/>
  <c r="C1510" i="1"/>
  <c r="G1510" i="1" s="1"/>
  <c r="C1509" i="1"/>
  <c r="H1509" i="1" s="1"/>
  <c r="C1508" i="1"/>
  <c r="G1508" i="1" s="1"/>
  <c r="C1507" i="1"/>
  <c r="H1507" i="1" s="1"/>
  <c r="C1506" i="1"/>
  <c r="G1506" i="1" s="1"/>
  <c r="C1505" i="1"/>
  <c r="H1505" i="1" s="1"/>
  <c r="C1504" i="1"/>
  <c r="G1504" i="1" s="1"/>
  <c r="C1503" i="1"/>
  <c r="H1503" i="1" s="1"/>
  <c r="C1502" i="1"/>
  <c r="G1502" i="1" s="1"/>
  <c r="C1501" i="1"/>
  <c r="H1501" i="1" s="1"/>
  <c r="C1500" i="1"/>
  <c r="G1500" i="1" s="1"/>
  <c r="C1498" i="1"/>
  <c r="G1498" i="1" s="1"/>
  <c r="C1497" i="1"/>
  <c r="H1497" i="1" s="1"/>
  <c r="C1496" i="1"/>
  <c r="G1496" i="1" s="1"/>
  <c r="C1495" i="1"/>
  <c r="H1495" i="1" s="1"/>
  <c r="C1494" i="1"/>
  <c r="G1494" i="1" s="1"/>
  <c r="C1493" i="1"/>
  <c r="H1493" i="1" s="1"/>
  <c r="C1492" i="1"/>
  <c r="G1492" i="1" s="1"/>
  <c r="C1491" i="1"/>
  <c r="H1491" i="1" s="1"/>
  <c r="C1490" i="1"/>
  <c r="G1490" i="1" s="1"/>
  <c r="C1489" i="1"/>
  <c r="H1489" i="1" s="1"/>
  <c r="C1488" i="1"/>
  <c r="G1488" i="1" s="1"/>
  <c r="C1487" i="1"/>
  <c r="H1487" i="1" s="1"/>
  <c r="C1486" i="1"/>
  <c r="G1486" i="1" s="1"/>
  <c r="C1485" i="1"/>
  <c r="H1485" i="1" s="1"/>
  <c r="C1484" i="1"/>
  <c r="G1484" i="1" s="1"/>
  <c r="H1482" i="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D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D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H1299" i="1"/>
  <c r="D1299" i="1"/>
  <c r="C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D1236" i="1"/>
  <c r="H1236" i="1" s="1"/>
  <c r="C1236" i="1"/>
  <c r="H1235" i="1"/>
  <c r="D1235" i="1"/>
  <c r="C1235" i="1"/>
  <c r="G1235" i="1" s="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H1227" i="1"/>
  <c r="D1227" i="1"/>
  <c r="C1227" i="1"/>
  <c r="G1227" i="1" s="1"/>
  <c r="D1226" i="1"/>
  <c r="H1226" i="1" s="1"/>
  <c r="C1226" i="1"/>
  <c r="H1225" i="1"/>
  <c r="D1225" i="1"/>
  <c r="C1225" i="1"/>
  <c r="G1225" i="1" s="1"/>
  <c r="D1224" i="1"/>
  <c r="H1224" i="1" s="1"/>
  <c r="C1224" i="1"/>
  <c r="H1223" i="1"/>
  <c r="D1223" i="1"/>
  <c r="C1223" i="1"/>
  <c r="G1223" i="1" s="1"/>
  <c r="D1222" i="1"/>
  <c r="H1222" i="1" s="1"/>
  <c r="C1222" i="1"/>
  <c r="H1221" i="1"/>
  <c r="D1221" i="1"/>
  <c r="C1221" i="1"/>
  <c r="G1221" i="1" s="1"/>
  <c r="D1220" i="1"/>
  <c r="H1220" i="1" s="1"/>
  <c r="C1220" i="1"/>
  <c r="H1219" i="1"/>
  <c r="D1219" i="1"/>
  <c r="C1219" i="1"/>
  <c r="G1219" i="1" s="1"/>
  <c r="D1218" i="1"/>
  <c r="H1218" i="1" s="1"/>
  <c r="C1218" i="1"/>
  <c r="H1217" i="1"/>
  <c r="D1217" i="1"/>
  <c r="C1217" i="1"/>
  <c r="G1217" i="1" s="1"/>
  <c r="D1216" i="1"/>
  <c r="H1216" i="1" s="1"/>
  <c r="C1216" i="1"/>
  <c r="H1215" i="1"/>
  <c r="D1215" i="1"/>
  <c r="C1215" i="1"/>
  <c r="G1215" i="1" s="1"/>
  <c r="D1214" i="1"/>
  <c r="H1214" i="1" s="1"/>
  <c r="C1214"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D1183" i="1"/>
  <c r="C1183" i="1"/>
  <c r="G1183" i="1" s="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H1167" i="1"/>
  <c r="D1167" i="1"/>
  <c r="C1167" i="1"/>
  <c r="G1167" i="1" s="1"/>
  <c r="D1166" i="1"/>
  <c r="H1166" i="1" s="1"/>
  <c r="C1166" i="1"/>
  <c r="H1165" i="1"/>
  <c r="D1165" i="1"/>
  <c r="C1165" i="1"/>
  <c r="G1165" i="1" s="1"/>
  <c r="D1164" i="1"/>
  <c r="H1164" i="1" s="1"/>
  <c r="C1164" i="1"/>
  <c r="D1163" i="1"/>
  <c r="C1163" i="1"/>
  <c r="G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D826" i="1"/>
  <c r="C826" i="1"/>
  <c r="D825" i="1"/>
  <c r="C825" i="1"/>
  <c r="D824" i="1"/>
  <c r="C824" i="1"/>
  <c r="D823" i="1"/>
  <c r="C823" i="1"/>
  <c r="D822" i="1"/>
  <c r="C822" i="1"/>
  <c r="H822" i="1" s="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D710" i="1"/>
  <c r="C710" i="1"/>
  <c r="D709" i="1"/>
  <c r="C709" i="1"/>
  <c r="D708" i="1"/>
  <c r="C708" i="1"/>
  <c r="H708" i="1" s="1"/>
  <c r="D707" i="1"/>
  <c r="C707" i="1"/>
  <c r="H707" i="1" s="1"/>
  <c r="D706" i="1"/>
  <c r="C706" i="1"/>
  <c r="H706" i="1" s="1"/>
  <c r="D705" i="1"/>
  <c r="C705" i="1"/>
  <c r="H705" i="1" s="1"/>
  <c r="D704" i="1"/>
  <c r="C704" i="1"/>
  <c r="H704" i="1" s="1"/>
  <c r="D703" i="1"/>
  <c r="C703" i="1"/>
  <c r="D702" i="1"/>
  <c r="C702" i="1"/>
  <c r="H702" i="1" s="1"/>
  <c r="D701" i="1"/>
  <c r="C701" i="1"/>
  <c r="H701" i="1" s="1"/>
  <c r="D700" i="1"/>
  <c r="C700" i="1"/>
  <c r="H700" i="1" s="1"/>
  <c r="D699" i="1"/>
  <c r="C699" i="1"/>
  <c r="D698" i="1"/>
  <c r="H698" i="1" s="1"/>
  <c r="C698" i="1"/>
  <c r="D697" i="1"/>
  <c r="H697" i="1" s="1"/>
  <c r="C697" i="1"/>
  <c r="D696" i="1"/>
  <c r="H696" i="1" s="1"/>
  <c r="C696" i="1"/>
  <c r="H695" i="1"/>
  <c r="D695" i="1"/>
  <c r="C695" i="1"/>
  <c r="G695" i="1" s="1"/>
  <c r="D694" i="1"/>
  <c r="H694" i="1" s="1"/>
  <c r="C694" i="1"/>
  <c r="D693" i="1"/>
  <c r="H693" i="1" s="1"/>
  <c r="C693" i="1"/>
  <c r="D692" i="1"/>
  <c r="H692" i="1" s="1"/>
  <c r="C692" i="1"/>
  <c r="H691" i="1"/>
  <c r="D691" i="1"/>
  <c r="C691" i="1"/>
  <c r="G691" i="1" s="1"/>
  <c r="D690" i="1"/>
  <c r="H690" i="1" s="1"/>
  <c r="C690" i="1"/>
  <c r="D689" i="1"/>
  <c r="H689" i="1" s="1"/>
  <c r="C689" i="1"/>
  <c r="D688" i="1"/>
  <c r="H688" i="1" s="1"/>
  <c r="C688" i="1"/>
  <c r="H687" i="1"/>
  <c r="D687" i="1"/>
  <c r="C687" i="1"/>
  <c r="G687" i="1" s="1"/>
  <c r="D686" i="1"/>
  <c r="H686" i="1" s="1"/>
  <c r="C686" i="1"/>
  <c r="D685" i="1"/>
  <c r="H685" i="1" s="1"/>
  <c r="C685" i="1"/>
  <c r="D684" i="1"/>
  <c r="H684" i="1" s="1"/>
  <c r="C684" i="1"/>
  <c r="H683" i="1"/>
  <c r="D683" i="1"/>
  <c r="C683" i="1"/>
  <c r="G683" i="1" s="1"/>
  <c r="D682" i="1"/>
  <c r="H682" i="1" s="1"/>
  <c r="C682" i="1"/>
  <c r="D681" i="1"/>
  <c r="H681" i="1" s="1"/>
  <c r="C681" i="1"/>
  <c r="D680" i="1"/>
  <c r="H680" i="1" s="1"/>
  <c r="C680" i="1"/>
  <c r="H679" i="1"/>
  <c r="D679" i="1"/>
  <c r="C679" i="1"/>
  <c r="G679" i="1" s="1"/>
  <c r="D678" i="1"/>
  <c r="H678" i="1" s="1"/>
  <c r="C678" i="1"/>
  <c r="D677" i="1"/>
  <c r="H677" i="1" s="1"/>
  <c r="C677" i="1"/>
  <c r="D676" i="1"/>
  <c r="H676" i="1" s="1"/>
  <c r="C676" i="1"/>
  <c r="H675" i="1"/>
  <c r="D675" i="1"/>
  <c r="C675" i="1"/>
  <c r="G675" i="1" s="1"/>
  <c r="D674" i="1"/>
  <c r="H674" i="1" s="1"/>
  <c r="C674" i="1"/>
  <c r="D673" i="1"/>
  <c r="H673" i="1" s="1"/>
  <c r="C673" i="1"/>
  <c r="D672" i="1"/>
  <c r="H672" i="1" s="1"/>
  <c r="C672" i="1"/>
  <c r="H671" i="1"/>
  <c r="D671" i="1"/>
  <c r="C671" i="1"/>
  <c r="G671" i="1" s="1"/>
  <c r="D670" i="1"/>
  <c r="H670" i="1" s="1"/>
  <c r="C670" i="1"/>
  <c r="D669" i="1"/>
  <c r="H669" i="1" s="1"/>
  <c r="C669" i="1"/>
  <c r="D668" i="1"/>
  <c r="H668" i="1" s="1"/>
  <c r="C668" i="1"/>
  <c r="D667" i="1"/>
  <c r="H667" i="1" s="1"/>
  <c r="C667" i="1"/>
  <c r="D666" i="1"/>
  <c r="H666" i="1" s="1"/>
  <c r="C666" i="1"/>
  <c r="H665" i="1"/>
  <c r="D665" i="1"/>
  <c r="C665" i="1"/>
  <c r="G665" i="1" s="1"/>
  <c r="D664" i="1"/>
  <c r="H664" i="1" s="1"/>
  <c r="C664" i="1"/>
  <c r="D663" i="1"/>
  <c r="H663" i="1" s="1"/>
  <c r="C663" i="1"/>
  <c r="D662" i="1"/>
  <c r="H662" i="1" s="1"/>
  <c r="C662" i="1"/>
  <c r="H661" i="1"/>
  <c r="D661" i="1"/>
  <c r="C661" i="1"/>
  <c r="G661" i="1" s="1"/>
  <c r="D660" i="1"/>
  <c r="H660" i="1" s="1"/>
  <c r="C660" i="1"/>
  <c r="D659" i="1"/>
  <c r="H659" i="1" s="1"/>
  <c r="C659" i="1"/>
  <c r="D658" i="1"/>
  <c r="H658" i="1" s="1"/>
  <c r="C658" i="1"/>
  <c r="H657" i="1"/>
  <c r="D657" i="1"/>
  <c r="C657" i="1"/>
  <c r="G657" i="1" s="1"/>
  <c r="D656" i="1"/>
  <c r="H656" i="1" s="1"/>
  <c r="C656" i="1"/>
  <c r="D655" i="1"/>
  <c r="H655" i="1" s="1"/>
  <c r="C655" i="1"/>
  <c r="D654" i="1"/>
  <c r="H654" i="1" s="1"/>
  <c r="C654" i="1"/>
  <c r="H653" i="1"/>
  <c r="D653" i="1"/>
  <c r="C653" i="1"/>
  <c r="G653" i="1" s="1"/>
  <c r="D652" i="1"/>
  <c r="H652" i="1" s="1"/>
  <c r="C652" i="1"/>
  <c r="D651" i="1"/>
  <c r="H651" i="1" s="1"/>
  <c r="C651" i="1"/>
  <c r="D650" i="1"/>
  <c r="H650" i="1" s="1"/>
  <c r="C650" i="1"/>
  <c r="D649" i="1"/>
  <c r="H649" i="1" s="1"/>
  <c r="C649" i="1"/>
  <c r="D648" i="1"/>
  <c r="H648" i="1" s="1"/>
  <c r="C648" i="1"/>
  <c r="H647" i="1"/>
  <c r="D647" i="1"/>
  <c r="C647" i="1"/>
  <c r="G647" i="1" s="1"/>
  <c r="D646" i="1"/>
  <c r="H646" i="1" s="1"/>
  <c r="C646" i="1"/>
  <c r="D645" i="1"/>
  <c r="H645" i="1" s="1"/>
  <c r="C645" i="1"/>
  <c r="D644" i="1"/>
  <c r="H644" i="1" s="1"/>
  <c r="C644" i="1"/>
  <c r="H643" i="1"/>
  <c r="D643" i="1"/>
  <c r="C643" i="1"/>
  <c r="G643" i="1" s="1"/>
  <c r="D642" i="1"/>
  <c r="H642" i="1" s="1"/>
  <c r="C642" i="1"/>
  <c r="H641" i="1"/>
  <c r="D641" i="1"/>
  <c r="C641" i="1"/>
  <c r="G641" i="1" s="1"/>
  <c r="C638" i="1"/>
  <c r="D637" i="1"/>
  <c r="H637" i="1" s="1"/>
  <c r="C637" i="1"/>
  <c r="D632" i="1"/>
  <c r="H632" i="1" s="1"/>
  <c r="C632" i="1"/>
  <c r="H631" i="1"/>
  <c r="D631" i="1"/>
  <c r="C631" i="1"/>
  <c r="G631" i="1" s="1"/>
  <c r="D628" i="1"/>
  <c r="H628" i="1" s="1"/>
  <c r="C628" i="1"/>
  <c r="H627" i="1"/>
  <c r="D627" i="1"/>
  <c r="C627" i="1"/>
  <c r="G627" i="1" s="1"/>
  <c r="D626" i="1"/>
  <c r="H626" i="1" s="1"/>
  <c r="C626" i="1"/>
  <c r="D625" i="1"/>
  <c r="H625" i="1" s="1"/>
  <c r="C625" i="1"/>
  <c r="D624" i="1"/>
  <c r="H624" i="1" s="1"/>
  <c r="C624" i="1"/>
  <c r="H623" i="1"/>
  <c r="D623" i="1"/>
  <c r="C623" i="1"/>
  <c r="G623" i="1" s="1"/>
  <c r="D622" i="1"/>
  <c r="H622" i="1" s="1"/>
  <c r="C622" i="1"/>
  <c r="D621" i="1"/>
  <c r="H621" i="1" s="1"/>
  <c r="C621" i="1"/>
  <c r="D620" i="1"/>
  <c r="H620" i="1" s="1"/>
  <c r="C620" i="1"/>
  <c r="C619" i="1"/>
  <c r="D618" i="1"/>
  <c r="H618" i="1" s="1"/>
  <c r="C618" i="1"/>
  <c r="D617" i="1"/>
  <c r="H617" i="1" s="1"/>
  <c r="C617" i="1"/>
  <c r="D616" i="1"/>
  <c r="H616" i="1" s="1"/>
  <c r="C616" i="1"/>
  <c r="H615" i="1"/>
  <c r="D615" i="1"/>
  <c r="C615" i="1"/>
  <c r="G615" i="1" s="1"/>
  <c r="D614" i="1"/>
  <c r="H614" i="1" s="1"/>
  <c r="C614" i="1"/>
  <c r="D613" i="1"/>
  <c r="H613" i="1" s="1"/>
  <c r="C613" i="1"/>
  <c r="D612" i="1"/>
  <c r="H612" i="1" s="1"/>
  <c r="C612" i="1"/>
  <c r="C611" i="1"/>
  <c r="D610" i="1"/>
  <c r="H610" i="1" s="1"/>
  <c r="C610" i="1"/>
  <c r="D609" i="1"/>
  <c r="H609" i="1" s="1"/>
  <c r="C609" i="1"/>
  <c r="D608" i="1"/>
  <c r="H608" i="1" s="1"/>
  <c r="C608" i="1"/>
  <c r="H607" i="1"/>
  <c r="D607" i="1"/>
  <c r="C607" i="1"/>
  <c r="G607" i="1" s="1"/>
  <c r="C606" i="1"/>
  <c r="H605" i="1"/>
  <c r="D605" i="1"/>
  <c r="C605" i="1"/>
  <c r="G605" i="1" s="1"/>
  <c r="D604" i="1"/>
  <c r="H604" i="1" s="1"/>
  <c r="C604" i="1"/>
  <c r="D603" i="1"/>
  <c r="H603" i="1" s="1"/>
  <c r="C603" i="1"/>
  <c r="D602" i="1"/>
  <c r="H602" i="1" s="1"/>
  <c r="C602" i="1"/>
  <c r="H601" i="1"/>
  <c r="D601" i="1"/>
  <c r="C601" i="1"/>
  <c r="G601" i="1" s="1"/>
  <c r="D600" i="1"/>
  <c r="H600" i="1" s="1"/>
  <c r="C600" i="1"/>
  <c r="C599" i="1"/>
  <c r="D598" i="1"/>
  <c r="H598" i="1" s="1"/>
  <c r="C598" i="1"/>
  <c r="C597" i="1"/>
  <c r="D596" i="1"/>
  <c r="H596" i="1" s="1"/>
  <c r="C596" i="1"/>
  <c r="H595" i="1"/>
  <c r="D595" i="1"/>
  <c r="C595" i="1"/>
  <c r="G595" i="1" s="1"/>
  <c r="D594" i="1"/>
  <c r="H594" i="1" s="1"/>
  <c r="C594" i="1"/>
  <c r="C593" i="1"/>
  <c r="D592" i="1"/>
  <c r="H592" i="1" s="1"/>
  <c r="C592" i="1"/>
  <c r="H591" i="1"/>
  <c r="D591" i="1"/>
  <c r="C591" i="1"/>
  <c r="G591" i="1" s="1"/>
  <c r="D590" i="1"/>
  <c r="H590" i="1" s="1"/>
  <c r="C590" i="1"/>
  <c r="H589" i="1"/>
  <c r="D589" i="1"/>
  <c r="C589" i="1"/>
  <c r="G589" i="1" s="1"/>
  <c r="D588" i="1"/>
  <c r="H588" i="1" s="1"/>
  <c r="C588" i="1"/>
  <c r="C587" i="1"/>
  <c r="D586" i="1"/>
  <c r="H586" i="1" s="1"/>
  <c r="C586" i="1"/>
  <c r="H585" i="1"/>
  <c r="D585" i="1"/>
  <c r="C585" i="1"/>
  <c r="G585" i="1" s="1"/>
  <c r="C584" i="1"/>
  <c r="D583" i="1"/>
  <c r="H583" i="1" s="1"/>
  <c r="C583" i="1"/>
  <c r="D582" i="1"/>
  <c r="H582" i="1" s="1"/>
  <c r="C582" i="1"/>
  <c r="C581" i="1"/>
  <c r="D580" i="1"/>
  <c r="H580" i="1" s="1"/>
  <c r="C580" i="1"/>
  <c r="D579" i="1"/>
  <c r="H579" i="1" s="1"/>
  <c r="C579" i="1"/>
  <c r="D578" i="1"/>
  <c r="H578" i="1" s="1"/>
  <c r="C578" i="1"/>
  <c r="H577" i="1"/>
  <c r="D577" i="1"/>
  <c r="C577" i="1"/>
  <c r="G577" i="1" s="1"/>
  <c r="D576" i="1"/>
  <c r="H576" i="1" s="1"/>
  <c r="C576" i="1"/>
  <c r="C575" i="1"/>
  <c r="C574" i="1"/>
  <c r="H573" i="1"/>
  <c r="D573" i="1"/>
  <c r="C573" i="1"/>
  <c r="G573" i="1" s="1"/>
  <c r="D572" i="1"/>
  <c r="H572" i="1" s="1"/>
  <c r="C572" i="1"/>
  <c r="D571" i="1"/>
  <c r="H571" i="1" s="1"/>
  <c r="C571" i="1"/>
  <c r="D570" i="1"/>
  <c r="H570" i="1" s="1"/>
  <c r="C570" i="1"/>
  <c r="H569" i="1"/>
  <c r="D569" i="1"/>
  <c r="C569" i="1"/>
  <c r="G569" i="1" s="1"/>
  <c r="D568" i="1"/>
  <c r="H568" i="1" s="1"/>
  <c r="C568" i="1"/>
  <c r="D567" i="1"/>
  <c r="H567" i="1" s="1"/>
  <c r="C567" i="1"/>
  <c r="D566" i="1"/>
  <c r="H566" i="1" s="1"/>
  <c r="C566" i="1"/>
  <c r="H565" i="1"/>
  <c r="D565" i="1"/>
  <c r="C565" i="1"/>
  <c r="G565" i="1" s="1"/>
  <c r="D564" i="1"/>
  <c r="H564" i="1" s="1"/>
  <c r="C564" i="1"/>
  <c r="D563" i="1"/>
  <c r="H563" i="1" s="1"/>
  <c r="C563" i="1"/>
  <c r="D562" i="1"/>
  <c r="H562" i="1" s="1"/>
  <c r="C562" i="1"/>
  <c r="D561" i="1"/>
  <c r="H561" i="1" s="1"/>
  <c r="C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H551" i="1"/>
  <c r="D551" i="1"/>
  <c r="C551" i="1"/>
  <c r="G551" i="1" s="1"/>
  <c r="D550" i="1"/>
  <c r="H550" i="1" s="1"/>
  <c r="C550" i="1"/>
  <c r="C549" i="1"/>
  <c r="D548" i="1"/>
  <c r="H548" i="1" s="1"/>
  <c r="C548" i="1"/>
  <c r="D547" i="1"/>
  <c r="H547" i="1" s="1"/>
  <c r="C547" i="1"/>
  <c r="D546" i="1"/>
  <c r="H546" i="1" s="1"/>
  <c r="C546" i="1"/>
  <c r="H545" i="1"/>
  <c r="D545" i="1"/>
  <c r="C545" i="1"/>
  <c r="G545" i="1" s="1"/>
  <c r="C544" i="1"/>
  <c r="D543" i="1"/>
  <c r="H543" i="1" s="1"/>
  <c r="C543" i="1"/>
  <c r="D542" i="1"/>
  <c r="H542" i="1" s="1"/>
  <c r="C542" i="1"/>
  <c r="H541" i="1"/>
  <c r="D541" i="1"/>
  <c r="C541" i="1"/>
  <c r="G541" i="1" s="1"/>
  <c r="D540" i="1"/>
  <c r="H540" i="1" s="1"/>
  <c r="C540" i="1"/>
  <c r="H539" i="1"/>
  <c r="D539" i="1"/>
  <c r="C539" i="1"/>
  <c r="G539" i="1" s="1"/>
  <c r="D538" i="1"/>
  <c r="H538" i="1" s="1"/>
  <c r="C538" i="1"/>
  <c r="D537" i="1"/>
  <c r="H537" i="1" s="1"/>
  <c r="C537" i="1"/>
  <c r="D536" i="1"/>
  <c r="H536" i="1" s="1"/>
  <c r="C536" i="1"/>
  <c r="D535" i="1"/>
  <c r="H535" i="1" s="1"/>
  <c r="C535" i="1"/>
  <c r="D534" i="1"/>
  <c r="H534" i="1" s="1"/>
  <c r="C534" i="1"/>
  <c r="H533" i="1"/>
  <c r="D533" i="1"/>
  <c r="C533" i="1"/>
  <c r="G533" i="1" s="1"/>
  <c r="C532" i="1"/>
  <c r="D531" i="1"/>
  <c r="H531" i="1" s="1"/>
  <c r="C531" i="1"/>
  <c r="D530" i="1"/>
  <c r="H530" i="1" s="1"/>
  <c r="C530" i="1"/>
  <c r="C529" i="1"/>
  <c r="D528" i="1"/>
  <c r="H528" i="1" s="1"/>
  <c r="C528" i="1"/>
  <c r="D527" i="1"/>
  <c r="H527" i="1" s="1"/>
  <c r="C527" i="1"/>
  <c r="D526" i="1"/>
  <c r="H526" i="1" s="1"/>
  <c r="C526" i="1"/>
  <c r="H525" i="1"/>
  <c r="D525" i="1"/>
  <c r="C525" i="1"/>
  <c r="G525" i="1" s="1"/>
  <c r="C524" i="1"/>
  <c r="C523" i="1"/>
  <c r="D521" i="1"/>
  <c r="H521" i="1" s="1"/>
  <c r="C521" i="1"/>
  <c r="H520" i="1"/>
  <c r="D520" i="1"/>
  <c r="C520" i="1"/>
  <c r="G520" i="1" s="1"/>
  <c r="D519" i="1"/>
  <c r="H519" i="1" s="1"/>
  <c r="C519" i="1"/>
  <c r="D518" i="1"/>
  <c r="H518" i="1" s="1"/>
  <c r="C518" i="1"/>
  <c r="D517" i="1"/>
  <c r="H517" i="1" s="1"/>
  <c r="C517" i="1"/>
  <c r="H516" i="1"/>
  <c r="D516" i="1"/>
  <c r="C516" i="1"/>
  <c r="G516" i="1" s="1"/>
  <c r="D515" i="1"/>
  <c r="H515" i="1" s="1"/>
  <c r="C515" i="1"/>
  <c r="D514" i="1"/>
  <c r="H514" i="1" s="1"/>
  <c r="C514" i="1"/>
  <c r="D513" i="1"/>
  <c r="H513" i="1" s="1"/>
  <c r="C513" i="1"/>
  <c r="H512" i="1"/>
  <c r="D512" i="1"/>
  <c r="C512" i="1"/>
  <c r="G512" i="1" s="1"/>
  <c r="D511" i="1"/>
  <c r="H511" i="1" s="1"/>
  <c r="C511" i="1"/>
  <c r="D510" i="1"/>
  <c r="H510" i="1" s="1"/>
  <c r="C510" i="1"/>
  <c r="D509" i="1"/>
  <c r="H509" i="1" s="1"/>
  <c r="C509" i="1"/>
  <c r="H508" i="1"/>
  <c r="D508" i="1"/>
  <c r="C508" i="1"/>
  <c r="G508" i="1" s="1"/>
  <c r="D507" i="1"/>
  <c r="H507" i="1" s="1"/>
  <c r="C507" i="1"/>
  <c r="D506" i="1"/>
  <c r="H506" i="1" s="1"/>
  <c r="C506" i="1"/>
  <c r="D505" i="1"/>
  <c r="H505" i="1" s="1"/>
  <c r="C505" i="1"/>
  <c r="D504" i="1"/>
  <c r="H504" i="1" s="1"/>
  <c r="C504" i="1"/>
  <c r="D503" i="1"/>
  <c r="H503" i="1" s="1"/>
  <c r="C503" i="1"/>
  <c r="H502" i="1"/>
  <c r="D502" i="1"/>
  <c r="C502" i="1"/>
  <c r="G502" i="1" s="1"/>
  <c r="C501" i="1"/>
  <c r="D500" i="1"/>
  <c r="H500" i="1" s="1"/>
  <c r="C500" i="1"/>
  <c r="D499" i="1"/>
  <c r="H499" i="1" s="1"/>
  <c r="C499" i="1"/>
  <c r="D498" i="1"/>
  <c r="H498" i="1" s="1"/>
  <c r="C498" i="1"/>
  <c r="D497" i="1"/>
  <c r="H497" i="1" s="1"/>
  <c r="C497" i="1"/>
  <c r="D496" i="1"/>
  <c r="H496" i="1" s="1"/>
  <c r="C496" i="1"/>
  <c r="D495" i="1"/>
  <c r="H495" i="1" s="1"/>
  <c r="C495" i="1"/>
  <c r="H494" i="1"/>
  <c r="D494" i="1"/>
  <c r="C494" i="1"/>
  <c r="G494" i="1" s="1"/>
  <c r="D493" i="1"/>
  <c r="H493" i="1" s="1"/>
  <c r="C493" i="1"/>
  <c r="D492" i="1"/>
  <c r="H492" i="1" s="1"/>
  <c r="C492" i="1"/>
  <c r="D491" i="1"/>
  <c r="H491" i="1" s="1"/>
  <c r="C491" i="1"/>
  <c r="D490" i="1"/>
  <c r="H490" i="1" s="1"/>
  <c r="C490" i="1"/>
  <c r="C489" i="1"/>
  <c r="H488" i="1"/>
  <c r="D488" i="1"/>
  <c r="C488" i="1"/>
  <c r="G488" i="1" s="1"/>
  <c r="D487" i="1"/>
  <c r="H487" i="1" s="1"/>
  <c r="C487" i="1"/>
  <c r="D486" i="1"/>
  <c r="H486" i="1" s="1"/>
  <c r="C486" i="1"/>
  <c r="D485" i="1"/>
  <c r="H485" i="1" s="1"/>
  <c r="C485" i="1"/>
  <c r="D484" i="1"/>
  <c r="H484" i="1" s="1"/>
  <c r="C484" i="1"/>
  <c r="D483" i="1"/>
  <c r="H483" i="1" s="1"/>
  <c r="C483" i="1"/>
  <c r="H482" i="1"/>
  <c r="D482" i="1"/>
  <c r="C482" i="1"/>
  <c r="G482" i="1" s="1"/>
  <c r="D481" i="1"/>
  <c r="H481" i="1" s="1"/>
  <c r="C481" i="1"/>
  <c r="H480" i="1"/>
  <c r="D480" i="1"/>
  <c r="C480" i="1"/>
  <c r="G480" i="1" s="1"/>
  <c r="D479" i="1"/>
  <c r="H479" i="1" s="1"/>
  <c r="C479" i="1"/>
  <c r="H477" i="1"/>
  <c r="D477" i="1"/>
  <c r="C477" i="1"/>
  <c r="G477" i="1" s="1"/>
  <c r="D476" i="1"/>
  <c r="H476" i="1" s="1"/>
  <c r="C476" i="1"/>
  <c r="C475" i="1"/>
  <c r="D474" i="1"/>
  <c r="H474" i="1" s="1"/>
  <c r="C474" i="1"/>
  <c r="H473" i="1"/>
  <c r="D473" i="1"/>
  <c r="C473" i="1"/>
  <c r="G473" i="1" s="1"/>
  <c r="C472" i="1"/>
  <c r="D471" i="1"/>
  <c r="H471" i="1" s="1"/>
  <c r="C471" i="1"/>
  <c r="D470" i="1"/>
  <c r="H470" i="1" s="1"/>
  <c r="C470" i="1"/>
  <c r="H469" i="1"/>
  <c r="D469" i="1"/>
  <c r="C469" i="1"/>
  <c r="G469" i="1" s="1"/>
  <c r="D468" i="1"/>
  <c r="H468" i="1" s="1"/>
  <c r="C468" i="1"/>
  <c r="C467" i="1"/>
  <c r="D465" i="1"/>
  <c r="H465" i="1" s="1"/>
  <c r="C465" i="1"/>
  <c r="D464" i="1"/>
  <c r="H464" i="1" s="1"/>
  <c r="C464" i="1"/>
  <c r="D463" i="1"/>
  <c r="H463" i="1" s="1"/>
  <c r="C463" i="1"/>
  <c r="H462" i="1"/>
  <c r="D462" i="1"/>
  <c r="C462" i="1"/>
  <c r="G462" i="1" s="1"/>
  <c r="D461" i="1"/>
  <c r="H461" i="1" s="1"/>
  <c r="C461" i="1"/>
  <c r="D460" i="1"/>
  <c r="H460" i="1" s="1"/>
  <c r="C460" i="1"/>
  <c r="D459" i="1"/>
  <c r="H459" i="1" s="1"/>
  <c r="C459" i="1"/>
  <c r="H458" i="1"/>
  <c r="D458" i="1"/>
  <c r="C458" i="1"/>
  <c r="G458" i="1" s="1"/>
  <c r="D457" i="1"/>
  <c r="H457" i="1" s="1"/>
  <c r="C457" i="1"/>
  <c r="D456" i="1"/>
  <c r="H456" i="1" s="1"/>
  <c r="C456" i="1"/>
  <c r="D455" i="1"/>
  <c r="H455" i="1" s="1"/>
  <c r="C455" i="1"/>
  <c r="H454" i="1"/>
  <c r="D454" i="1"/>
  <c r="C454" i="1"/>
  <c r="G454" i="1" s="1"/>
  <c r="D453" i="1"/>
  <c r="H453" i="1" s="1"/>
  <c r="C453" i="1"/>
  <c r="D452" i="1"/>
  <c r="H452" i="1" s="1"/>
  <c r="C452" i="1"/>
  <c r="D451" i="1"/>
  <c r="H451" i="1" s="1"/>
  <c r="C451" i="1"/>
  <c r="H450" i="1"/>
  <c r="D450" i="1"/>
  <c r="C450" i="1"/>
  <c r="G450" i="1" s="1"/>
  <c r="D449" i="1"/>
  <c r="H449" i="1" s="1"/>
  <c r="C449" i="1"/>
  <c r="D448" i="1"/>
  <c r="H448" i="1" s="1"/>
  <c r="C448" i="1"/>
  <c r="D447" i="1"/>
  <c r="H447" i="1" s="1"/>
  <c r="C447" i="1"/>
  <c r="D446" i="1"/>
  <c r="H446" i="1" s="1"/>
  <c r="C446" i="1"/>
  <c r="D445" i="1"/>
  <c r="H445" i="1" s="1"/>
  <c r="C445" i="1"/>
  <c r="H444" i="1"/>
  <c r="D444" i="1"/>
  <c r="C444" i="1"/>
  <c r="G444" i="1" s="1"/>
  <c r="D443" i="1"/>
  <c r="H443" i="1" s="1"/>
  <c r="C443" i="1"/>
  <c r="H442" i="1"/>
  <c r="D442" i="1"/>
  <c r="C442" i="1"/>
  <c r="G442" i="1" s="1"/>
  <c r="C441" i="1"/>
  <c r="D440" i="1"/>
  <c r="H440" i="1" s="1"/>
  <c r="C440" i="1"/>
  <c r="D439" i="1"/>
  <c r="H439" i="1" s="1"/>
  <c r="C439" i="1"/>
  <c r="H438" i="1"/>
  <c r="D438" i="1"/>
  <c r="C438" i="1"/>
  <c r="G438" i="1" s="1"/>
  <c r="D437" i="1"/>
  <c r="H437" i="1" s="1"/>
  <c r="C437" i="1"/>
  <c r="C436" i="1"/>
  <c r="D435" i="1"/>
  <c r="H435" i="1" s="1"/>
  <c r="C435" i="1"/>
  <c r="D434" i="1"/>
  <c r="H434" i="1" s="1"/>
  <c r="C434" i="1"/>
  <c r="D433" i="1"/>
  <c r="H433" i="1" s="1"/>
  <c r="C433" i="1"/>
  <c r="H432" i="1"/>
  <c r="D432" i="1"/>
  <c r="C432" i="1"/>
  <c r="G432" i="1" s="1"/>
  <c r="D431" i="1"/>
  <c r="H431" i="1" s="1"/>
  <c r="C431" i="1"/>
  <c r="H430" i="1"/>
  <c r="D430" i="1"/>
  <c r="C430" i="1"/>
  <c r="G430" i="1" s="1"/>
  <c r="D429" i="1"/>
  <c r="H429" i="1" s="1"/>
  <c r="C429" i="1"/>
  <c r="D428" i="1"/>
  <c r="H428" i="1" s="1"/>
  <c r="C428" i="1"/>
  <c r="D427" i="1"/>
  <c r="H427" i="1" s="1"/>
  <c r="C427" i="1"/>
  <c r="D426" i="1"/>
  <c r="H426" i="1" s="1"/>
  <c r="C426" i="1"/>
  <c r="D425" i="1"/>
  <c r="H425" i="1" s="1"/>
  <c r="C425" i="1"/>
  <c r="C424" i="1"/>
  <c r="D423" i="1"/>
  <c r="H423" i="1" s="1"/>
  <c r="C423" i="1"/>
  <c r="D422" i="1"/>
  <c r="H422" i="1" s="1"/>
  <c r="C422" i="1"/>
  <c r="C421" i="1"/>
  <c r="H420" i="1"/>
  <c r="D420" i="1"/>
  <c r="C420" i="1"/>
  <c r="G420" i="1" s="1"/>
  <c r="D419" i="1"/>
  <c r="H419" i="1" s="1"/>
  <c r="C419" i="1"/>
  <c r="D418" i="1"/>
  <c r="H418" i="1" s="1"/>
  <c r="C418" i="1"/>
  <c r="D417" i="1"/>
  <c r="H417" i="1" s="1"/>
  <c r="C417" i="1"/>
  <c r="C416" i="1"/>
  <c r="C415" i="1"/>
  <c r="D413" i="1"/>
  <c r="H413" i="1" s="1"/>
  <c r="C413" i="1"/>
  <c r="D412" i="1"/>
  <c r="H412" i="1" s="1"/>
  <c r="C412" i="1"/>
  <c r="C411" i="1"/>
  <c r="D406" i="1"/>
  <c r="H406" i="1" s="1"/>
  <c r="C406" i="1"/>
  <c r="H405" i="1"/>
  <c r="D405" i="1"/>
  <c r="C405" i="1"/>
  <c r="G405" i="1" s="1"/>
  <c r="D404" i="1"/>
  <c r="H404" i="1" s="1"/>
  <c r="C404" i="1"/>
  <c r="H401" i="1"/>
  <c r="D401" i="1"/>
  <c r="C401" i="1"/>
  <c r="G401" i="1" s="1"/>
  <c r="D400" i="1"/>
  <c r="H400" i="1" s="1"/>
  <c r="C400" i="1"/>
  <c r="D399" i="1"/>
  <c r="H399" i="1" s="1"/>
  <c r="C399" i="1"/>
  <c r="D398" i="1"/>
  <c r="H398" i="1" s="1"/>
  <c r="C398" i="1"/>
  <c r="C397" i="1"/>
  <c r="D396" i="1"/>
  <c r="H396" i="1" s="1"/>
  <c r="C396" i="1"/>
  <c r="D395" i="1"/>
  <c r="H395" i="1" s="1"/>
  <c r="C395" i="1"/>
  <c r="D394" i="1"/>
  <c r="H394" i="1" s="1"/>
  <c r="C394" i="1"/>
  <c r="H393" i="1"/>
  <c r="D393" i="1"/>
  <c r="C393" i="1"/>
  <c r="G393" i="1" s="1"/>
  <c r="D392" i="1"/>
  <c r="H392" i="1" s="1"/>
  <c r="C392" i="1"/>
  <c r="D391" i="1"/>
  <c r="H391" i="1" s="1"/>
  <c r="C391" i="1"/>
  <c r="D390" i="1"/>
  <c r="H390" i="1" s="1"/>
  <c r="C390" i="1"/>
  <c r="H389" i="1"/>
  <c r="D389" i="1"/>
  <c r="C389" i="1"/>
  <c r="G389" i="1" s="1"/>
  <c r="D388" i="1"/>
  <c r="H388" i="1" s="1"/>
  <c r="C388" i="1"/>
  <c r="D387" i="1"/>
  <c r="H387" i="1" s="1"/>
  <c r="C387" i="1"/>
  <c r="D386" i="1"/>
  <c r="H386" i="1" s="1"/>
  <c r="C386" i="1"/>
  <c r="H385" i="1"/>
  <c r="D385" i="1"/>
  <c r="C385" i="1"/>
  <c r="G385" i="1" s="1"/>
  <c r="D384" i="1"/>
  <c r="H384" i="1" s="1"/>
  <c r="C384" i="1"/>
  <c r="D383" i="1"/>
  <c r="H383" i="1" s="1"/>
  <c r="C383" i="1"/>
  <c r="D382" i="1"/>
  <c r="H382" i="1" s="1"/>
  <c r="C382" i="1"/>
  <c r="H381" i="1"/>
  <c r="D381" i="1"/>
  <c r="C381" i="1"/>
  <c r="G381" i="1" s="1"/>
  <c r="D380" i="1"/>
  <c r="H380" i="1" s="1"/>
  <c r="C380" i="1"/>
  <c r="D379" i="1"/>
  <c r="H379" i="1" s="1"/>
  <c r="C379" i="1"/>
  <c r="D378" i="1"/>
  <c r="H378" i="1" s="1"/>
  <c r="C378" i="1"/>
  <c r="D377" i="1"/>
  <c r="H377" i="1" s="1"/>
  <c r="C377" i="1"/>
  <c r="D376" i="1"/>
  <c r="H376" i="1" s="1"/>
  <c r="C376" i="1"/>
  <c r="H375" i="1"/>
  <c r="D375" i="1"/>
  <c r="C375" i="1"/>
  <c r="G375" i="1" s="1"/>
  <c r="D374" i="1"/>
  <c r="H374" i="1" s="1"/>
  <c r="C374" i="1"/>
  <c r="D373" i="1"/>
  <c r="H373" i="1" s="1"/>
  <c r="C373" i="1"/>
  <c r="D372" i="1"/>
  <c r="H372" i="1" s="1"/>
  <c r="C372" i="1"/>
  <c r="H371" i="1"/>
  <c r="D371" i="1"/>
  <c r="C371" i="1"/>
  <c r="G371" i="1" s="1"/>
  <c r="D370" i="1"/>
  <c r="H370" i="1" s="1"/>
  <c r="C370" i="1"/>
  <c r="D369" i="1"/>
  <c r="H369" i="1" s="1"/>
  <c r="C369" i="1"/>
  <c r="D368" i="1"/>
  <c r="H368" i="1" s="1"/>
  <c r="C368" i="1"/>
  <c r="H367" i="1"/>
  <c r="D367" i="1"/>
  <c r="C367" i="1"/>
  <c r="G367" i="1" s="1"/>
  <c r="D366" i="1"/>
  <c r="H366" i="1" s="1"/>
  <c r="C366" i="1"/>
  <c r="D365" i="1"/>
  <c r="H365" i="1" s="1"/>
  <c r="C365" i="1"/>
  <c r="D364" i="1"/>
  <c r="H364" i="1" s="1"/>
  <c r="C364" i="1"/>
  <c r="H363" i="1"/>
  <c r="D363" i="1"/>
  <c r="C363" i="1"/>
  <c r="G363" i="1" s="1"/>
  <c r="D362" i="1"/>
  <c r="H362" i="1" s="1"/>
  <c r="C362" i="1"/>
  <c r="D361" i="1"/>
  <c r="H361" i="1" s="1"/>
  <c r="C361" i="1"/>
  <c r="D360" i="1"/>
  <c r="H360" i="1" s="1"/>
  <c r="C360" i="1"/>
  <c r="D359" i="1"/>
  <c r="H359" i="1" s="1"/>
  <c r="C359" i="1"/>
  <c r="D358" i="1"/>
  <c r="D357" i="1"/>
  <c r="H357" i="1" s="1"/>
  <c r="C357" i="1"/>
  <c r="H356" i="1"/>
  <c r="D356" i="1"/>
  <c r="C356" i="1"/>
  <c r="G356" i="1" s="1"/>
  <c r="D355" i="1"/>
  <c r="H355" i="1" s="1"/>
  <c r="C355" i="1"/>
  <c r="D354" i="1"/>
  <c r="H354" i="1" s="1"/>
  <c r="C354" i="1"/>
  <c r="D353" i="1"/>
  <c r="H353" i="1" s="1"/>
  <c r="C353" i="1"/>
  <c r="D352" i="1"/>
  <c r="H352" i="1" s="1"/>
  <c r="C352" i="1"/>
  <c r="C351" i="1"/>
  <c r="H350" i="1"/>
  <c r="D350" i="1"/>
  <c r="C350" i="1"/>
  <c r="G350" i="1" s="1"/>
  <c r="D349" i="1"/>
  <c r="H349" i="1" s="1"/>
  <c r="C349" i="1"/>
  <c r="D348" i="1"/>
  <c r="H348" i="1" s="1"/>
  <c r="C348" i="1"/>
  <c r="D347" i="1"/>
  <c r="H347" i="1" s="1"/>
  <c r="C347" i="1"/>
  <c r="H344" i="1"/>
  <c r="D344" i="1"/>
  <c r="C344" i="1"/>
  <c r="G344" i="1" s="1"/>
  <c r="D343" i="1"/>
  <c r="H343" i="1" s="1"/>
  <c r="C343" i="1"/>
  <c r="D342" i="1"/>
  <c r="H342" i="1" s="1"/>
  <c r="C342" i="1"/>
  <c r="D341" i="1"/>
  <c r="H341" i="1" s="1"/>
  <c r="C341" i="1"/>
  <c r="H340" i="1"/>
  <c r="D340" i="1"/>
  <c r="C340" i="1"/>
  <c r="G340" i="1" s="1"/>
  <c r="D339" i="1"/>
  <c r="H339" i="1" s="1"/>
  <c r="C339" i="1"/>
  <c r="D338" i="1"/>
  <c r="H338" i="1" s="1"/>
  <c r="C338" i="1"/>
  <c r="D337" i="1"/>
  <c r="H337" i="1" s="1"/>
  <c r="C337" i="1"/>
  <c r="H336" i="1"/>
  <c r="D336" i="1"/>
  <c r="C336" i="1"/>
  <c r="G336" i="1" s="1"/>
  <c r="D335" i="1"/>
  <c r="H335" i="1" s="1"/>
  <c r="C335" i="1"/>
  <c r="D334" i="1"/>
  <c r="H334" i="1" s="1"/>
  <c r="C334" i="1"/>
  <c r="D333" i="1"/>
  <c r="H333" i="1" s="1"/>
  <c r="C333" i="1"/>
  <c r="H332" i="1"/>
  <c r="D332" i="1"/>
  <c r="C332" i="1"/>
  <c r="G332" i="1" s="1"/>
  <c r="D331" i="1"/>
  <c r="H331" i="1" s="1"/>
  <c r="C331" i="1"/>
  <c r="D330" i="1"/>
  <c r="H330" i="1" s="1"/>
  <c r="C330" i="1"/>
  <c r="D329" i="1"/>
  <c r="H329" i="1" s="1"/>
  <c r="C329" i="1"/>
  <c r="H328" i="1"/>
  <c r="D328" i="1"/>
  <c r="C328" i="1"/>
  <c r="G328" i="1" s="1"/>
  <c r="D327" i="1"/>
  <c r="H327" i="1" s="1"/>
  <c r="C327" i="1"/>
  <c r="D326" i="1"/>
  <c r="H326" i="1" s="1"/>
  <c r="C326" i="1"/>
  <c r="D325" i="1"/>
  <c r="H325" i="1" s="1"/>
  <c r="C325" i="1"/>
  <c r="H324" i="1"/>
  <c r="D324" i="1"/>
  <c r="C324" i="1"/>
  <c r="G324" i="1" s="1"/>
  <c r="D323" i="1"/>
  <c r="H323" i="1" s="1"/>
  <c r="C323" i="1"/>
  <c r="D322" i="1"/>
  <c r="H322" i="1" s="1"/>
  <c r="C322" i="1"/>
  <c r="D321" i="1"/>
  <c r="H321" i="1" s="1"/>
  <c r="C321" i="1"/>
  <c r="H320" i="1"/>
  <c r="D320" i="1"/>
  <c r="C320" i="1"/>
  <c r="G320" i="1" s="1"/>
  <c r="D319" i="1"/>
  <c r="H319" i="1" s="1"/>
  <c r="C319" i="1"/>
  <c r="D318" i="1"/>
  <c r="H318" i="1" s="1"/>
  <c r="C318" i="1"/>
  <c r="D317" i="1"/>
  <c r="H317" i="1" s="1"/>
  <c r="C317" i="1"/>
  <c r="H316" i="1"/>
  <c r="D316" i="1"/>
  <c r="C316" i="1"/>
  <c r="G316" i="1" s="1"/>
  <c r="D315" i="1"/>
  <c r="H315" i="1" s="1"/>
  <c r="C315" i="1"/>
  <c r="D314" i="1"/>
  <c r="H314" i="1" s="1"/>
  <c r="C314" i="1"/>
  <c r="D313" i="1"/>
  <c r="H313" i="1" s="1"/>
  <c r="C313" i="1"/>
  <c r="D312" i="1"/>
  <c r="H312" i="1" s="1"/>
  <c r="C312" i="1"/>
  <c r="D311" i="1"/>
  <c r="H311" i="1" s="1"/>
  <c r="C311" i="1"/>
  <c r="D310" i="1"/>
  <c r="H310" i="1" s="1"/>
  <c r="C310" i="1"/>
  <c r="D309" i="1"/>
  <c r="H309" i="1" s="1"/>
  <c r="C309" i="1"/>
  <c r="H308" i="1"/>
  <c r="D308" i="1"/>
  <c r="C308" i="1"/>
  <c r="G308" i="1" s="1"/>
  <c r="D307" i="1"/>
  <c r="H307" i="1" s="1"/>
  <c r="C307" i="1"/>
  <c r="D306" i="1"/>
  <c r="H306" i="1" s="1"/>
  <c r="C306" i="1"/>
  <c r="D305" i="1"/>
  <c r="H305" i="1" s="1"/>
  <c r="C305" i="1"/>
  <c r="H304" i="1"/>
  <c r="D304" i="1"/>
  <c r="C304" i="1"/>
  <c r="G304" i="1" s="1"/>
  <c r="D303" i="1"/>
  <c r="H303" i="1" s="1"/>
  <c r="C303" i="1"/>
  <c r="D302" i="1"/>
  <c r="H302" i="1" s="1"/>
  <c r="C302" i="1"/>
  <c r="D301" i="1"/>
  <c r="H301" i="1" s="1"/>
  <c r="C301" i="1"/>
  <c r="D300" i="1"/>
  <c r="H300" i="1" s="1"/>
  <c r="C300" i="1"/>
  <c r="C299" i="1"/>
  <c r="H298" i="1"/>
  <c r="D298" i="1"/>
  <c r="C298" i="1"/>
  <c r="G298" i="1" s="1"/>
  <c r="D297" i="1"/>
  <c r="H297" i="1" s="1"/>
  <c r="C297" i="1"/>
  <c r="D296" i="1"/>
  <c r="H296" i="1" s="1"/>
  <c r="C296" i="1"/>
  <c r="D295" i="1"/>
  <c r="H295" i="1" s="1"/>
  <c r="C295" i="1"/>
  <c r="C294" i="1"/>
  <c r="C293" i="1"/>
  <c r="H292" i="1"/>
  <c r="D292" i="1"/>
  <c r="C292" i="1"/>
  <c r="G292" i="1" s="1"/>
  <c r="D291" i="1"/>
  <c r="H291" i="1" s="1"/>
  <c r="C291" i="1"/>
  <c r="D290" i="1"/>
  <c r="H290" i="1" s="1"/>
  <c r="C290" i="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G279" i="1" s="1"/>
  <c r="D278" i="1"/>
  <c r="H278" i="1" s="1"/>
  <c r="C278" i="1"/>
  <c r="G278" i="1" s="1"/>
  <c r="D277" i="1"/>
  <c r="H277" i="1" s="1"/>
  <c r="C277" i="1"/>
  <c r="G277" i="1" s="1"/>
  <c r="D276" i="1"/>
  <c r="H276" i="1" s="1"/>
  <c r="C276" i="1"/>
  <c r="G276" i="1" s="1"/>
  <c r="D275" i="1"/>
  <c r="H275" i="1" s="1"/>
  <c r="C275" i="1"/>
  <c r="D274" i="1"/>
  <c r="H274" i="1" s="1"/>
  <c r="C274" i="1"/>
  <c r="G274" i="1" s="1"/>
  <c r="D273" i="1"/>
  <c r="H273" i="1" s="1"/>
  <c r="C273" i="1"/>
  <c r="G273" i="1" s="1"/>
  <c r="D272" i="1"/>
  <c r="H272" i="1" s="1"/>
  <c r="C272" i="1"/>
  <c r="G272" i="1" s="1"/>
  <c r="D271" i="1"/>
  <c r="H271" i="1" s="1"/>
  <c r="C271" i="1"/>
  <c r="G271" i="1" s="1"/>
  <c r="D270" i="1"/>
  <c r="H270" i="1" s="1"/>
  <c r="C270" i="1"/>
  <c r="G270" i="1" s="1"/>
  <c r="C269" i="1"/>
  <c r="D268" i="1"/>
  <c r="H268" i="1" s="1"/>
  <c r="C268" i="1"/>
  <c r="G268" i="1" s="1"/>
  <c r="D267" i="1"/>
  <c r="H267" i="1" s="1"/>
  <c r="C267" i="1"/>
  <c r="G267" i="1" s="1"/>
  <c r="D266" i="1"/>
  <c r="H266" i="1" s="1"/>
  <c r="C266" i="1"/>
  <c r="G266" i="1" s="1"/>
  <c r="D265" i="1"/>
  <c r="H265" i="1" s="1"/>
  <c r="C265" i="1"/>
  <c r="C264" i="1"/>
  <c r="D263" i="1"/>
  <c r="H263" i="1" s="1"/>
  <c r="C263" i="1"/>
  <c r="D262" i="1"/>
  <c r="H262" i="1" s="1"/>
  <c r="C262" i="1"/>
  <c r="D261" i="1"/>
  <c r="H261" i="1" s="1"/>
  <c r="C261" i="1"/>
  <c r="G261" i="1" s="1"/>
  <c r="C260" i="1"/>
  <c r="C259" i="1"/>
  <c r="D258" i="1"/>
  <c r="H258" i="1" s="1"/>
  <c r="C258" i="1"/>
  <c r="D257" i="1"/>
  <c r="H257" i="1" s="1"/>
  <c r="C257" i="1"/>
  <c r="D256" i="1"/>
  <c r="H256" i="1" s="1"/>
  <c r="C256" i="1"/>
  <c r="D255" i="1"/>
  <c r="H255" i="1" s="1"/>
  <c r="C255" i="1"/>
  <c r="D254" i="1"/>
  <c r="H254" i="1" s="1"/>
  <c r="C254" i="1"/>
  <c r="D253" i="1"/>
  <c r="H253" i="1" s="1"/>
  <c r="C253" i="1"/>
  <c r="D252" i="1"/>
  <c r="H252" i="1" s="1"/>
  <c r="C252" i="1"/>
  <c r="G252" i="1" s="1"/>
  <c r="D251" i="1"/>
  <c r="H251" i="1" s="1"/>
  <c r="C251" i="1"/>
  <c r="G251" i="1" s="1"/>
  <c r="D250" i="1"/>
  <c r="H250" i="1" s="1"/>
  <c r="C250" i="1"/>
  <c r="G250" i="1" s="1"/>
  <c r="C249" i="1"/>
  <c r="C248" i="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C236" i="1"/>
  <c r="D235" i="1"/>
  <c r="H235" i="1" s="1"/>
  <c r="C235" i="1"/>
  <c r="G235" i="1" s="1"/>
  <c r="D234" i="1"/>
  <c r="H234" i="1" s="1"/>
  <c r="C234" i="1"/>
  <c r="G234" i="1" s="1"/>
  <c r="D233" i="1"/>
  <c r="H233" i="1" s="1"/>
  <c r="C233" i="1"/>
  <c r="G233" i="1" s="1"/>
  <c r="D232" i="1"/>
  <c r="H232" i="1" s="1"/>
  <c r="C232" i="1"/>
  <c r="G232" i="1" s="1"/>
  <c r="D231" i="1"/>
  <c r="H231" i="1" s="1"/>
  <c r="C231" i="1"/>
  <c r="D230" i="1"/>
  <c r="H230" i="1" s="1"/>
  <c r="C230" i="1"/>
  <c r="G230" i="1" s="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C220" i="1"/>
  <c r="D219" i="1"/>
  <c r="H219" i="1" s="1"/>
  <c r="C219" i="1"/>
  <c r="D218" i="1"/>
  <c r="H218" i="1" s="1"/>
  <c r="C218" i="1"/>
  <c r="G218" i="1" s="1"/>
  <c r="D217" i="1"/>
  <c r="H217" i="1" s="1"/>
  <c r="C217" i="1"/>
  <c r="G217" i="1" s="1"/>
  <c r="D216" i="1"/>
  <c r="H216" i="1" s="1"/>
  <c r="C216" i="1"/>
  <c r="G216" i="1" s="1"/>
  <c r="C215" i="1"/>
  <c r="D214" i="1"/>
  <c r="H214" i="1" s="1"/>
  <c r="C214" i="1"/>
  <c r="G214" i="1" s="1"/>
  <c r="D213" i="1"/>
  <c r="H213" i="1" s="1"/>
  <c r="C213" i="1"/>
  <c r="G213" i="1" s="1"/>
  <c r="C212" i="1"/>
  <c r="C211" i="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D200" i="1"/>
  <c r="H200" i="1" s="1"/>
  <c r="C200" i="1"/>
  <c r="D199" i="1"/>
  <c r="H199" i="1" s="1"/>
  <c r="C199" i="1"/>
  <c r="C198" i="1"/>
  <c r="D197" i="1"/>
  <c r="H197" i="1" s="1"/>
  <c r="C197" i="1"/>
  <c r="D196" i="1"/>
  <c r="H196" i="1" s="1"/>
  <c r="C196" i="1"/>
  <c r="G196" i="1" s="1"/>
  <c r="D195" i="1"/>
  <c r="H195" i="1" s="1"/>
  <c r="C195" i="1"/>
  <c r="D194" i="1"/>
  <c r="H194" i="1" s="1"/>
  <c r="C194" i="1"/>
  <c r="G194" i="1" s="1"/>
  <c r="C193" i="1"/>
  <c r="C192"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G180" i="1" s="1"/>
  <c r="D179" i="1"/>
  <c r="H179" i="1" s="1"/>
  <c r="C179" i="1"/>
  <c r="D178" i="1"/>
  <c r="H178" i="1" s="1"/>
  <c r="C178" i="1"/>
  <c r="D177" i="1"/>
  <c r="H177" i="1" s="1"/>
  <c r="C177" i="1"/>
  <c r="D176" i="1"/>
  <c r="H176" i="1" s="1"/>
  <c r="C176" i="1"/>
  <c r="D175" i="1"/>
  <c r="H175" i="1" s="1"/>
  <c r="C175" i="1"/>
  <c r="D174" i="1"/>
  <c r="H174" i="1" s="1"/>
  <c r="C174" i="1"/>
  <c r="G174" i="1" s="1"/>
  <c r="C173" i="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C159" i="1"/>
  <c r="D158" i="1"/>
  <c r="H158" i="1" s="1"/>
  <c r="C158" i="1"/>
  <c r="G158" i="1" s="1"/>
  <c r="D157" i="1"/>
  <c r="H157" i="1" s="1"/>
  <c r="C157" i="1"/>
  <c r="G157" i="1" s="1"/>
  <c r="D156" i="1"/>
  <c r="H156" i="1" s="1"/>
  <c r="C156" i="1"/>
  <c r="G156" i="1" s="1"/>
  <c r="C155" i="1"/>
  <c r="D154" i="1"/>
  <c r="H154" i="1" s="1"/>
  <c r="C154" i="1"/>
  <c r="G154" i="1" s="1"/>
  <c r="D153" i="1"/>
  <c r="H153" i="1" s="1"/>
  <c r="C153" i="1"/>
  <c r="G153" i="1" s="1"/>
  <c r="D152" i="1"/>
  <c r="H152" i="1" s="1"/>
  <c r="C152" i="1"/>
  <c r="G152" i="1" s="1"/>
  <c r="D151" i="1"/>
  <c r="H151" i="1" s="1"/>
  <c r="C151" i="1"/>
  <c r="G151" i="1" s="1"/>
  <c r="D150" i="1"/>
  <c r="H150" i="1" s="1"/>
  <c r="C150" i="1"/>
  <c r="G150" i="1" s="1"/>
  <c r="C149" i="1"/>
  <c r="C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C136" i="1"/>
  <c r="C135" i="1"/>
  <c r="D134" i="1"/>
  <c r="H134" i="1" s="1"/>
  <c r="C134" i="1"/>
  <c r="G134" i="1" s="1"/>
  <c r="D133" i="1"/>
  <c r="H133" i="1" s="1"/>
  <c r="C133" i="1"/>
  <c r="G133" i="1" s="1"/>
  <c r="D132" i="1"/>
  <c r="H132" i="1" s="1"/>
  <c r="C132" i="1"/>
  <c r="G132" i="1" s="1"/>
  <c r="D131" i="1"/>
  <c r="H131" i="1" s="1"/>
  <c r="C131" i="1"/>
  <c r="G131" i="1" s="1"/>
  <c r="C130" i="1"/>
  <c r="C129" i="1"/>
  <c r="D128" i="1"/>
  <c r="H128" i="1" s="1"/>
  <c r="C128" i="1"/>
  <c r="D127" i="1"/>
  <c r="H127" i="1" s="1"/>
  <c r="C127" i="1"/>
  <c r="G127" i="1" s="1"/>
  <c r="D126" i="1"/>
  <c r="H126" i="1" s="1"/>
  <c r="C126" i="1"/>
  <c r="D125" i="1"/>
  <c r="H125" i="1" s="1"/>
  <c r="C125" i="1"/>
  <c r="G125" i="1" s="1"/>
  <c r="D124" i="1"/>
  <c r="H124" i="1" s="1"/>
  <c r="C124" i="1"/>
  <c r="D123" i="1"/>
  <c r="H123" i="1" s="1"/>
  <c r="C123" i="1"/>
  <c r="D122" i="1"/>
  <c r="H122" i="1" s="1"/>
  <c r="C122" i="1"/>
  <c r="D121" i="1"/>
  <c r="H121" i="1" s="1"/>
  <c r="C121" i="1"/>
  <c r="D120" i="1"/>
  <c r="H120" i="1" s="1"/>
  <c r="C120" i="1"/>
  <c r="D119" i="1"/>
  <c r="H119" i="1" s="1"/>
  <c r="C119" i="1"/>
  <c r="D118" i="1"/>
  <c r="H118" i="1" s="1"/>
  <c r="C118" i="1"/>
  <c r="D117" i="1"/>
  <c r="H117" i="1" s="1"/>
  <c r="C117" i="1"/>
  <c r="D116" i="1"/>
  <c r="H116" i="1" s="1"/>
  <c r="C116" i="1"/>
  <c r="D115" i="1"/>
  <c r="H115" i="1" s="1"/>
  <c r="C115" i="1"/>
  <c r="D114" i="1"/>
  <c r="H114" i="1" s="1"/>
  <c r="C114" i="1"/>
  <c r="G114" i="1" s="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2" i="1"/>
  <c r="H102" i="1" s="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C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G56" i="1" s="1"/>
  <c r="D55" i="1"/>
  <c r="H55" i="1" s="1"/>
  <c r="C55" i="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D45" i="1"/>
  <c r="H45" i="1" s="1"/>
  <c r="C45" i="1"/>
  <c r="G45" i="1" s="1"/>
  <c r="D44" i="1"/>
  <c r="H44" i="1" s="1"/>
  <c r="C44" i="1"/>
  <c r="G44" i="1" s="1"/>
  <c r="D43" i="1"/>
  <c r="H43" i="1" s="1"/>
  <c r="C43" i="1"/>
  <c r="G43" i="1" s="1"/>
  <c r="D42" i="1"/>
  <c r="H42" i="1" s="1"/>
  <c r="C42" i="1"/>
  <c r="G42" i="1" s="1"/>
  <c r="C41" i="1"/>
  <c r="C40" i="1"/>
  <c r="D39" i="1"/>
  <c r="H39" i="1" s="1"/>
  <c r="C39" i="1"/>
  <c r="G39" i="1" s="1"/>
  <c r="D38" i="1"/>
  <c r="H38" i="1" s="1"/>
  <c r="C38" i="1"/>
  <c r="G38" i="1" s="1"/>
  <c r="D37" i="1"/>
  <c r="H37" i="1" s="1"/>
  <c r="C37" i="1"/>
  <c r="G37" i="1" s="1"/>
  <c r="C36" i="1"/>
  <c r="D35" i="1"/>
  <c r="H35" i="1" s="1"/>
  <c r="C35" i="1"/>
  <c r="G35" i="1" s="1"/>
  <c r="D34" i="1"/>
  <c r="H34" i="1" s="1"/>
  <c r="C34" i="1"/>
  <c r="G34" i="1" s="1"/>
  <c r="C33" i="1"/>
  <c r="D32" i="1"/>
  <c r="H32" i="1" s="1"/>
  <c r="C32" i="1"/>
  <c r="G32" i="1" s="1"/>
  <c r="D31" i="1"/>
  <c r="H31" i="1" s="1"/>
  <c r="C31" i="1"/>
  <c r="G31" i="1" s="1"/>
  <c r="D30" i="1"/>
  <c r="H30" i="1" s="1"/>
  <c r="C30" i="1"/>
  <c r="G30" i="1" s="1"/>
  <c r="D29" i="1"/>
  <c r="H29" i="1" s="1"/>
  <c r="C29" i="1"/>
  <c r="D28" i="1"/>
  <c r="H28" i="1" s="1"/>
  <c r="C28" i="1"/>
  <c r="D27" i="1"/>
  <c r="H27" i="1" s="1"/>
  <c r="C27" i="1"/>
  <c r="D26" i="1"/>
  <c r="H26" i="1" s="1"/>
  <c r="C26" i="1"/>
  <c r="D25" i="1"/>
  <c r="H25" i="1" s="1"/>
  <c r="C25" i="1"/>
  <c r="D24" i="1"/>
  <c r="H24" i="1" s="1"/>
  <c r="C24" i="1"/>
  <c r="D23" i="1"/>
  <c r="H23" i="1" s="1"/>
  <c r="C23" i="1"/>
  <c r="G23" i="1" s="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G11" i="1" s="1"/>
  <c r="D10" i="1"/>
  <c r="H10" i="1" s="1"/>
  <c r="C10" i="1"/>
  <c r="D9" i="1"/>
  <c r="H9" i="1" s="1"/>
  <c r="C9" i="1"/>
  <c r="D8" i="1"/>
  <c r="H8" i="1" s="1"/>
  <c r="C8" i="1"/>
  <c r="D7" i="1"/>
  <c r="H7" i="1" s="1"/>
  <c r="C7" i="1"/>
  <c r="D6" i="1"/>
  <c r="H6" i="1" s="1"/>
  <c r="C6" i="1"/>
  <c r="D5" i="1"/>
  <c r="H5" i="1" s="1"/>
  <c r="C5" i="1"/>
  <c r="D4" i="1"/>
  <c r="H4" i="1" s="1"/>
  <c r="C4" i="1"/>
  <c r="C3" i="1"/>
  <c r="H933" i="1" l="1"/>
  <c r="H932" i="1"/>
  <c r="H931" i="1"/>
  <c r="H930" i="1"/>
  <c r="H929" i="1"/>
  <c r="H928" i="1"/>
  <c r="H927" i="1"/>
  <c r="H926" i="1"/>
  <c r="H925" i="1"/>
  <c r="H924" i="1"/>
  <c r="H923" i="1"/>
  <c r="H922" i="1"/>
  <c r="H921" i="1"/>
  <c r="H920" i="1"/>
  <c r="H919" i="1"/>
  <c r="H918" i="1"/>
  <c r="H909" i="1"/>
  <c r="H908" i="1"/>
  <c r="H907" i="1"/>
  <c r="H906" i="1"/>
  <c r="H905" i="1"/>
  <c r="H904" i="1"/>
  <c r="H903" i="1"/>
  <c r="H902" i="1"/>
  <c r="H901" i="1"/>
  <c r="H900" i="1"/>
  <c r="H899" i="1"/>
  <c r="H898" i="1"/>
  <c r="H897" i="1"/>
  <c r="H896" i="1"/>
  <c r="H882" i="1"/>
  <c r="H881" i="1"/>
  <c r="H880" i="1"/>
  <c r="H879" i="1"/>
  <c r="H878" i="1"/>
  <c r="H877" i="1"/>
  <c r="H876" i="1"/>
  <c r="H875" i="1"/>
  <c r="H874" i="1"/>
  <c r="H873" i="1"/>
  <c r="H872" i="1"/>
  <c r="H871" i="1"/>
  <c r="H870" i="1"/>
  <c r="H856" i="1"/>
  <c r="H855" i="1"/>
  <c r="H854" i="1"/>
  <c r="H853" i="1"/>
  <c r="H852" i="1"/>
  <c r="H851" i="1"/>
  <c r="H850" i="1"/>
  <c r="H849" i="1"/>
  <c r="H848" i="1"/>
  <c r="H847" i="1"/>
  <c r="H846" i="1"/>
  <c r="H845" i="1"/>
  <c r="H844" i="1"/>
  <c r="H827" i="1"/>
  <c r="H826" i="1"/>
  <c r="H825" i="1"/>
  <c r="H824" i="1"/>
  <c r="H823"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44" i="1"/>
  <c r="H743" i="1"/>
  <c r="H742" i="1"/>
  <c r="H741" i="1"/>
  <c r="H740" i="1"/>
  <c r="H739" i="1"/>
  <c r="H738" i="1"/>
  <c r="H737" i="1"/>
  <c r="H736" i="1"/>
  <c r="H735" i="1"/>
  <c r="H734" i="1"/>
  <c r="H733" i="1"/>
  <c r="H732" i="1"/>
  <c r="H731" i="1"/>
  <c r="H730" i="1"/>
  <c r="H729" i="1"/>
  <c r="H728" i="1"/>
  <c r="H727" i="1"/>
  <c r="H726" i="1"/>
  <c r="H725" i="1"/>
  <c r="H724" i="1"/>
  <c r="H723" i="1"/>
  <c r="H722" i="1"/>
  <c r="H721" i="1"/>
  <c r="G697" i="1"/>
  <c r="G693" i="1"/>
  <c r="G689" i="1"/>
  <c r="G685" i="1"/>
  <c r="G681" i="1"/>
  <c r="G677" i="1"/>
  <c r="G673" i="1"/>
  <c r="G667" i="1"/>
  <c r="G663" i="1"/>
  <c r="G659" i="1"/>
  <c r="G655" i="1"/>
  <c r="G651" i="1"/>
  <c r="F271" i="9"/>
  <c r="B271" i="9" s="1"/>
  <c r="G625" i="1"/>
  <c r="G619" i="1"/>
  <c r="G621" i="1"/>
  <c r="G617" i="1"/>
  <c r="G613" i="1"/>
  <c r="G611" i="1"/>
  <c r="G609" i="1"/>
  <c r="F269" i="9"/>
  <c r="B269" i="9" s="1"/>
  <c r="F267" i="9"/>
  <c r="B267" i="9" s="1"/>
  <c r="G603" i="1"/>
  <c r="F265" i="9"/>
  <c r="B265" i="9" s="1"/>
  <c r="G599" i="1"/>
  <c r="B263" i="9"/>
  <c r="D597" i="1"/>
  <c r="H597" i="1" s="1"/>
  <c r="E593" i="4"/>
  <c r="D587" i="1" s="1"/>
  <c r="H587" i="1" s="1"/>
  <c r="F263" i="9"/>
  <c r="F261" i="9"/>
  <c r="B261" i="9" s="1"/>
  <c r="G593" i="1"/>
  <c r="F259" i="9"/>
  <c r="B259" i="9" s="1"/>
  <c r="G587" i="1"/>
  <c r="F257" i="9"/>
  <c r="B257" i="9" s="1"/>
  <c r="G583" i="1"/>
  <c r="G581" i="1"/>
  <c r="G579" i="1"/>
  <c r="D575" i="1"/>
  <c r="H575" i="1" s="1"/>
  <c r="G571" i="1"/>
  <c r="G567" i="1"/>
  <c r="G561" i="1"/>
  <c r="G563" i="1"/>
  <c r="G557" i="1"/>
  <c r="G559" i="1"/>
  <c r="G555" i="1"/>
  <c r="G553" i="1"/>
  <c r="G549" i="1"/>
  <c r="G547" i="1"/>
  <c r="G543" i="1"/>
  <c r="F255" i="9"/>
  <c r="B255" i="9" s="1"/>
  <c r="G537" i="1"/>
  <c r="G535" i="1"/>
  <c r="F253" i="9"/>
  <c r="B253" i="9" s="1"/>
  <c r="F251" i="9"/>
  <c r="B251" i="9" s="1"/>
  <c r="G531" i="1"/>
  <c r="G529" i="1"/>
  <c r="G527" i="1"/>
  <c r="E528" i="4"/>
  <c r="D522" i="1" s="1"/>
  <c r="G523" i="1"/>
  <c r="F249" i="9"/>
  <c r="B249" i="9" s="1"/>
  <c r="G518" i="1"/>
  <c r="G514" i="1"/>
  <c r="G510" i="1"/>
  <c r="G506" i="1"/>
  <c r="G504" i="1"/>
  <c r="G500" i="1"/>
  <c r="G496" i="1"/>
  <c r="G498" i="1"/>
  <c r="F247" i="9"/>
  <c r="B247" i="9" s="1"/>
  <c r="F245" i="9"/>
  <c r="B245" i="9" s="1"/>
  <c r="B244" i="9"/>
  <c r="G492" i="1"/>
  <c r="B242" i="9"/>
  <c r="G490" i="1"/>
  <c r="B240" i="9"/>
  <c r="G486" i="1"/>
  <c r="G484" i="1"/>
  <c r="B238" i="9"/>
  <c r="B236" i="9"/>
  <c r="G475" i="1"/>
  <c r="G471" i="1"/>
  <c r="G467" i="1"/>
  <c r="G464" i="1"/>
  <c r="B234" i="9"/>
  <c r="G460" i="1"/>
  <c r="G456" i="1"/>
  <c r="G452" i="1"/>
  <c r="G448" i="1"/>
  <c r="G446" i="1"/>
  <c r="G440" i="1"/>
  <c r="G436" i="1"/>
  <c r="E421" i="4"/>
  <c r="E420" i="4" s="1"/>
  <c r="E635" i="4" s="1"/>
  <c r="D629" i="1" s="1"/>
  <c r="G434" i="1"/>
  <c r="B232" i="9"/>
  <c r="G428" i="1"/>
  <c r="B230" i="9"/>
  <c r="G426" i="1"/>
  <c r="G424" i="1"/>
  <c r="B228" i="9"/>
  <c r="G422" i="1"/>
  <c r="G418" i="1"/>
  <c r="D414" i="1"/>
  <c r="D416" i="1"/>
  <c r="H416" i="1" s="1"/>
  <c r="G399" i="1"/>
  <c r="G397" i="1"/>
  <c r="G395" i="1"/>
  <c r="G391" i="1"/>
  <c r="G387" i="1"/>
  <c r="G383" i="1"/>
  <c r="G377" i="1"/>
  <c r="G373" i="1"/>
  <c r="G369" i="1"/>
  <c r="G365" i="1"/>
  <c r="G359" i="1"/>
  <c r="G361" i="1"/>
  <c r="D351" i="1"/>
  <c r="H351" i="1" s="1"/>
  <c r="G354" i="1"/>
  <c r="E350" i="4"/>
  <c r="D345" i="1" s="1"/>
  <c r="D346" i="1"/>
  <c r="G352" i="1"/>
  <c r="G348" i="1"/>
  <c r="G342" i="1"/>
  <c r="G338" i="1"/>
  <c r="G334" i="1"/>
  <c r="G330" i="1"/>
  <c r="G326" i="1"/>
  <c r="G322" i="1"/>
  <c r="G318" i="1"/>
  <c r="G312" i="1"/>
  <c r="G314" i="1"/>
  <c r="G310" i="1"/>
  <c r="G306" i="1"/>
  <c r="G302" i="1"/>
  <c r="G300" i="1"/>
  <c r="E299" i="4"/>
  <c r="G296" i="1"/>
  <c r="G282" i="1"/>
  <c r="G281" i="1"/>
  <c r="G283" i="1"/>
  <c r="G284" i="1"/>
  <c r="G275" i="1"/>
  <c r="G280" i="1"/>
  <c r="E263" i="4"/>
  <c r="D259" i="1" s="1"/>
  <c r="H259" i="1" s="1"/>
  <c r="G269" i="1"/>
  <c r="D264" i="1"/>
  <c r="H264" i="1" s="1"/>
  <c r="G265" i="1"/>
  <c r="B226" i="9"/>
  <c r="G258" i="1"/>
  <c r="G257" i="1"/>
  <c r="G255" i="1"/>
  <c r="G256" i="1"/>
  <c r="E252" i="4"/>
  <c r="D248" i="1" s="1"/>
  <c r="H248" i="1" s="1"/>
  <c r="G254" i="1"/>
  <c r="G253" i="1"/>
  <c r="G248" i="1"/>
  <c r="D249" i="1"/>
  <c r="H249" i="1" s="1"/>
  <c r="G236" i="1"/>
  <c r="E224" i="4"/>
  <c r="D220" i="1" s="1"/>
  <c r="H220" i="1" s="1"/>
  <c r="G231" i="1"/>
  <c r="G229" i="1"/>
  <c r="G227" i="1"/>
  <c r="G228" i="1"/>
  <c r="G226" i="1"/>
  <c r="G224" i="1"/>
  <c r="G225" i="1"/>
  <c r="G223" i="1"/>
  <c r="G221" i="1"/>
  <c r="G222" i="1"/>
  <c r="G219" i="1"/>
  <c r="G215" i="1"/>
  <c r="G211" i="1"/>
  <c r="G212" i="1"/>
  <c r="B224" i="9"/>
  <c r="G201" i="1"/>
  <c r="G200" i="1"/>
  <c r="G198" i="1"/>
  <c r="G199" i="1"/>
  <c r="G197" i="1"/>
  <c r="G195" i="1"/>
  <c r="G192" i="1"/>
  <c r="D193" i="1"/>
  <c r="H193" i="1" s="1"/>
  <c r="G155" i="1"/>
  <c r="E152" i="4"/>
  <c r="D148" i="1" s="1"/>
  <c r="H148" i="1" s="1"/>
  <c r="F159" i="4"/>
  <c r="G135" i="1"/>
  <c r="G136" i="1"/>
  <c r="G128" i="1"/>
  <c r="G124" i="1"/>
  <c r="G126" i="1"/>
  <c r="G123" i="1"/>
  <c r="G120" i="1"/>
  <c r="G121" i="1"/>
  <c r="G122" i="1"/>
  <c r="G119" i="1"/>
  <c r="G118" i="1"/>
  <c r="G116" i="1"/>
  <c r="G117" i="1"/>
  <c r="G115" i="1"/>
  <c r="G113" i="1"/>
  <c r="G112" i="1"/>
  <c r="G111" i="1"/>
  <c r="G110" i="1"/>
  <c r="G108" i="1"/>
  <c r="G109" i="1"/>
  <c r="F112" i="4"/>
  <c r="G107" i="1"/>
  <c r="G106" i="1"/>
  <c r="G105" i="1"/>
  <c r="G102" i="1"/>
  <c r="G103" i="1"/>
  <c r="G104" i="1"/>
  <c r="G101" i="1"/>
  <c r="G100" i="1"/>
  <c r="G99" i="1"/>
  <c r="G98" i="1"/>
  <c r="G97" i="1"/>
  <c r="G96" i="1"/>
  <c r="G94" i="1"/>
  <c r="G95" i="1"/>
  <c r="G93" i="1"/>
  <c r="G92" i="1"/>
  <c r="G91" i="1"/>
  <c r="G90" i="1"/>
  <c r="G89" i="1"/>
  <c r="G87" i="1"/>
  <c r="G88" i="1"/>
  <c r="E82" i="4"/>
  <c r="D78" i="1" s="1"/>
  <c r="H78" i="1" s="1"/>
  <c r="G86" i="1"/>
  <c r="B216" i="9"/>
  <c r="G85" i="1"/>
  <c r="G84" i="1"/>
  <c r="G83" i="1"/>
  <c r="G82" i="1"/>
  <c r="G81" i="1"/>
  <c r="G78" i="1"/>
  <c r="G79" i="1"/>
  <c r="G80" i="1"/>
  <c r="G77" i="1"/>
  <c r="G76" i="1"/>
  <c r="G75" i="1"/>
  <c r="G73" i="1"/>
  <c r="G74" i="1"/>
  <c r="G72" i="1"/>
  <c r="G70" i="1"/>
  <c r="G71" i="1"/>
  <c r="G69" i="1"/>
  <c r="G67" i="1"/>
  <c r="G68" i="1"/>
  <c r="G63" i="1"/>
  <c r="G61" i="1"/>
  <c r="G62" i="1"/>
  <c r="G60" i="1"/>
  <c r="G58" i="1"/>
  <c r="G59" i="1"/>
  <c r="G55" i="1"/>
  <c r="G57" i="1"/>
  <c r="G40" i="1"/>
  <c r="D41" i="1"/>
  <c r="H41" i="1" s="1"/>
  <c r="G36" i="1"/>
  <c r="G33" i="1"/>
  <c r="G29" i="1"/>
  <c r="G28" i="1"/>
  <c r="G27" i="1"/>
  <c r="G25" i="1"/>
  <c r="G26" i="1"/>
  <c r="E7" i="4"/>
  <c r="D3" i="1" s="1"/>
  <c r="H3" i="1" s="1"/>
  <c r="G24" i="1"/>
  <c r="G22" i="1"/>
  <c r="G21" i="1"/>
  <c r="G19" i="1"/>
  <c r="G20" i="1"/>
  <c r="B214" i="9"/>
  <c r="G18" i="1"/>
  <c r="G17" i="1"/>
  <c r="G16" i="1"/>
  <c r="G15" i="1"/>
  <c r="G13" i="1"/>
  <c r="G14" i="1"/>
  <c r="G12" i="1"/>
  <c r="G10" i="1"/>
  <c r="G9" i="1"/>
  <c r="G8" i="1"/>
  <c r="G7" i="1"/>
  <c r="G6" i="1"/>
  <c r="G4" i="1"/>
  <c r="G5" i="1"/>
  <c r="E295" i="9"/>
  <c r="B295" i="9" s="1"/>
  <c r="E302" i="9"/>
  <c r="B302" i="9" s="1"/>
  <c r="E286" i="9"/>
  <c r="B286" i="9" s="1"/>
  <c r="E292" i="9"/>
  <c r="B292" i="9" s="1"/>
  <c r="E27" i="9"/>
  <c r="B27" i="9" s="1"/>
  <c r="F263" i="4"/>
  <c r="E299" i="9"/>
  <c r="B299" i="9" s="1"/>
  <c r="F215" i="9"/>
  <c r="B215" i="9" s="1"/>
  <c r="H711" i="1"/>
  <c r="H710" i="1"/>
  <c r="H709" i="1"/>
  <c r="G669" i="1"/>
  <c r="H703" i="1"/>
  <c r="F217" i="9"/>
  <c r="B217" i="9" s="1"/>
  <c r="G66" i="1"/>
  <c r="G413" i="1"/>
  <c r="G379" i="1"/>
  <c r="G290" i="1"/>
  <c r="E644" i="4"/>
  <c r="D638" i="1" s="1"/>
  <c r="H638" i="1" s="1"/>
  <c r="G288" i="1"/>
  <c r="D411" i="1"/>
  <c r="H411" i="1" s="1"/>
  <c r="G637" i="1"/>
  <c r="F643" i="4"/>
  <c r="G263" i="1"/>
  <c r="G259" i="1"/>
  <c r="G260" i="1"/>
  <c r="G262" i="1"/>
  <c r="G191" i="1"/>
  <c r="G190" i="1"/>
  <c r="G189" i="1"/>
  <c r="G188" i="1"/>
  <c r="G187" i="1"/>
  <c r="G186" i="1"/>
  <c r="G184" i="1"/>
  <c r="G185" i="1"/>
  <c r="F188" i="4"/>
  <c r="F222" i="9"/>
  <c r="B222" i="9" s="1"/>
  <c r="G183" i="1"/>
  <c r="G182" i="1"/>
  <c r="G181" i="1"/>
  <c r="F220" i="9"/>
  <c r="B220" i="9" s="1"/>
  <c r="G179" i="1"/>
  <c r="G178" i="1"/>
  <c r="G177" i="1"/>
  <c r="G176" i="1"/>
  <c r="G175" i="1"/>
  <c r="G159" i="1"/>
  <c r="F163" i="4"/>
  <c r="D173" i="1"/>
  <c r="H173" i="1" s="1"/>
  <c r="F177" i="4"/>
  <c r="F218" i="9"/>
  <c r="B218" i="9" s="1"/>
  <c r="D149" i="1"/>
  <c r="H149" i="1" s="1"/>
  <c r="F153" i="4"/>
  <c r="G129" i="1"/>
  <c r="G130" i="1"/>
  <c r="F133" i="4"/>
  <c r="G46" i="1"/>
  <c r="G64" i="1"/>
  <c r="G65" i="1"/>
  <c r="G645" i="1"/>
  <c r="H1576" i="1"/>
  <c r="H1578" i="1"/>
  <c r="H1510" i="1"/>
  <c r="G1509" i="1"/>
  <c r="H1508" i="1"/>
  <c r="G1507" i="1"/>
  <c r="H1506" i="1"/>
  <c r="G1505" i="1"/>
  <c r="H1504" i="1"/>
  <c r="G1503" i="1"/>
  <c r="G1501" i="1"/>
  <c r="H1502" i="1"/>
  <c r="G1499" i="1"/>
  <c r="H1500" i="1"/>
  <c r="H1498" i="1"/>
  <c r="G1497" i="1"/>
  <c r="H1496" i="1"/>
  <c r="G1495" i="1"/>
  <c r="G1493" i="1"/>
  <c r="H1494" i="1"/>
  <c r="H1492" i="1"/>
  <c r="G1491" i="1"/>
  <c r="H1490" i="1"/>
  <c r="G1489" i="1"/>
  <c r="H1488" i="1"/>
  <c r="G1487" i="1"/>
  <c r="C1483" i="1"/>
  <c r="H1483" i="1" s="1"/>
  <c r="H1486" i="1"/>
  <c r="G1485" i="1"/>
  <c r="G1481" i="1"/>
  <c r="G1483" i="1"/>
  <c r="H1484" i="1"/>
  <c r="E285" i="9"/>
  <c r="B285" i="9" s="1"/>
  <c r="E287" i="9"/>
  <c r="B287" i="9" s="1"/>
  <c r="E293" i="9"/>
  <c r="B293" i="9" s="1"/>
  <c r="E297" i="9"/>
  <c r="B297" i="9" s="1"/>
  <c r="E300" i="9"/>
  <c r="B300" i="9" s="1"/>
  <c r="G649" i="1"/>
  <c r="E275" i="9"/>
  <c r="B275" i="9" s="1"/>
  <c r="E32" i="9"/>
  <c r="B32" i="9" s="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8" i="1"/>
  <c r="G992" i="1"/>
  <c r="G996" i="1"/>
  <c r="G1000" i="1"/>
  <c r="G1004" i="1"/>
  <c r="G1008" i="1"/>
  <c r="G1012" i="1"/>
  <c r="G1016" i="1"/>
  <c r="G1020" i="1"/>
  <c r="G1024" i="1"/>
  <c r="G1028" i="1"/>
  <c r="G1032" i="1"/>
  <c r="G1036" i="1"/>
  <c r="G1040" i="1"/>
  <c r="G1044" i="1"/>
  <c r="G1048" i="1"/>
  <c r="G1052" i="1"/>
  <c r="G1056" i="1"/>
  <c r="G1060" i="1"/>
  <c r="G1064" i="1"/>
  <c r="G1068" i="1"/>
  <c r="G1072" i="1"/>
  <c r="G1076" i="1"/>
  <c r="G1080" i="1"/>
  <c r="G1084" i="1"/>
  <c r="G1088" i="1"/>
  <c r="G1092" i="1"/>
  <c r="G1096" i="1"/>
  <c r="G1100" i="1"/>
  <c r="G1104" i="1"/>
  <c r="G1108" i="1"/>
  <c r="G1112" i="1"/>
  <c r="G1116" i="1"/>
  <c r="G1120" i="1"/>
  <c r="G1124" i="1"/>
  <c r="G1128" i="1"/>
  <c r="G1132" i="1"/>
  <c r="G1136" i="1"/>
  <c r="G1140" i="1"/>
  <c r="G1144" i="1"/>
  <c r="G1148" i="1"/>
  <c r="G1154" i="1"/>
  <c r="G1158" i="1"/>
  <c r="G1162" i="1"/>
  <c r="J1465" i="1"/>
  <c r="H1465" i="1"/>
  <c r="G1465" i="1"/>
  <c r="I1465" i="1" s="1"/>
  <c r="J1474" i="1"/>
  <c r="H1474" i="1"/>
  <c r="G1474"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60" i="1"/>
  <c r="G362" i="1"/>
  <c r="G364" i="1"/>
  <c r="G366" i="1"/>
  <c r="G368" i="1"/>
  <c r="G370" i="1"/>
  <c r="G372" i="1"/>
  <c r="G374" i="1"/>
  <c r="G376" i="1"/>
  <c r="G378" i="1"/>
  <c r="G380" i="1"/>
  <c r="G382" i="1"/>
  <c r="G384" i="1"/>
  <c r="G386" i="1"/>
  <c r="G388" i="1"/>
  <c r="G390" i="1"/>
  <c r="G392" i="1"/>
  <c r="G394" i="1"/>
  <c r="G396" i="1"/>
  <c r="G398" i="1"/>
  <c r="G400" i="1"/>
  <c r="G404" i="1"/>
  <c r="G406" i="1"/>
  <c r="G412"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8" i="1"/>
  <c r="G470" i="1"/>
  <c r="G472" i="1"/>
  <c r="G474" i="1"/>
  <c r="G476" i="1"/>
  <c r="G479" i="1"/>
  <c r="G481" i="1"/>
  <c r="G483" i="1"/>
  <c r="G485" i="1"/>
  <c r="G487" i="1"/>
  <c r="G489" i="1"/>
  <c r="G491" i="1"/>
  <c r="G493" i="1"/>
  <c r="G495" i="1"/>
  <c r="G497" i="1"/>
  <c r="G499" i="1"/>
  <c r="G501" i="1"/>
  <c r="G503" i="1"/>
  <c r="G505" i="1"/>
  <c r="G507" i="1"/>
  <c r="G509"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6" i="1"/>
  <c r="G990" i="1"/>
  <c r="G994" i="1"/>
  <c r="G998" i="1"/>
  <c r="G1002" i="1"/>
  <c r="G1006" i="1"/>
  <c r="G1010" i="1"/>
  <c r="G1014" i="1"/>
  <c r="G1018" i="1"/>
  <c r="G1022" i="1"/>
  <c r="G1026" i="1"/>
  <c r="G1030" i="1"/>
  <c r="G1034" i="1"/>
  <c r="G1038" i="1"/>
  <c r="G1042" i="1"/>
  <c r="G1050" i="1"/>
  <c r="G1054" i="1"/>
  <c r="G1058" i="1"/>
  <c r="G1062" i="1"/>
  <c r="G1066" i="1"/>
  <c r="G1070" i="1"/>
  <c r="G1074" i="1"/>
  <c r="G1078" i="1"/>
  <c r="G1082" i="1"/>
  <c r="G1086" i="1"/>
  <c r="G1090" i="1"/>
  <c r="G1094" i="1"/>
  <c r="G1098" i="1"/>
  <c r="G1102" i="1"/>
  <c r="G1106" i="1"/>
  <c r="G1110" i="1"/>
  <c r="G1114" i="1"/>
  <c r="G1118" i="1"/>
  <c r="G1122" i="1"/>
  <c r="G1126" i="1"/>
  <c r="G1130" i="1"/>
  <c r="G1134" i="1"/>
  <c r="G1138" i="1"/>
  <c r="G1142" i="1"/>
  <c r="G1146" i="1"/>
  <c r="G1150" i="1"/>
  <c r="G1156" i="1"/>
  <c r="G1160" i="1"/>
  <c r="G1469" i="1"/>
  <c r="H699"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5"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H1163" i="1"/>
  <c r="G1454" i="1"/>
  <c r="J1463" i="1"/>
  <c r="H1463" i="1"/>
  <c r="G1463" i="1"/>
  <c r="I1463" i="1" s="1"/>
  <c r="J1467" i="1"/>
  <c r="H1467" i="1"/>
  <c r="G1467" i="1"/>
  <c r="J1472" i="1"/>
  <c r="H1472" i="1"/>
  <c r="G1472" i="1"/>
  <c r="I1472" i="1" s="1"/>
  <c r="G1518" i="1"/>
  <c r="H1518" i="1"/>
  <c r="G1522" i="1"/>
  <c r="H1522" i="1"/>
  <c r="G1526" i="1"/>
  <c r="H1526" i="1"/>
  <c r="G1530" i="1"/>
  <c r="H1530" i="1"/>
  <c r="G1534" i="1"/>
  <c r="H1534" i="1"/>
  <c r="G1538" i="1"/>
  <c r="H1538" i="1"/>
  <c r="G1542" i="1"/>
  <c r="H1542" i="1"/>
  <c r="G1546" i="1"/>
  <c r="H1546" i="1"/>
  <c r="G1550" i="1"/>
  <c r="H1550" i="1"/>
  <c r="G1554" i="1"/>
  <c r="H1554"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J1462" i="1"/>
  <c r="H1462" i="1"/>
  <c r="G1462" i="1"/>
  <c r="I1462" i="1" s="1"/>
  <c r="J1464" i="1"/>
  <c r="H1464" i="1"/>
  <c r="G1464" i="1"/>
  <c r="J1466" i="1"/>
  <c r="H1466" i="1"/>
  <c r="G1466" i="1"/>
  <c r="I1466" i="1" s="1"/>
  <c r="J1468" i="1"/>
  <c r="H1468" i="1"/>
  <c r="G1468" i="1"/>
  <c r="J1471" i="1"/>
  <c r="H1471" i="1"/>
  <c r="G1471" i="1"/>
  <c r="I1471" i="1" s="1"/>
  <c r="J1473" i="1"/>
  <c r="H1473" i="1"/>
  <c r="G1473" i="1"/>
  <c r="G1475" i="1"/>
  <c r="G1520" i="1"/>
  <c r="H1520" i="1"/>
  <c r="G1524" i="1"/>
  <c r="H1524" i="1"/>
  <c r="G1528" i="1"/>
  <c r="H1528" i="1"/>
  <c r="G1532" i="1"/>
  <c r="H1532" i="1"/>
  <c r="G1536" i="1"/>
  <c r="H1536" i="1"/>
  <c r="G1540" i="1"/>
  <c r="H1540" i="1"/>
  <c r="G1544" i="1"/>
  <c r="H1544" i="1"/>
  <c r="G1548" i="1"/>
  <c r="H1548" i="1"/>
  <c r="G1552" i="1"/>
  <c r="H1552" i="1"/>
  <c r="G1556" i="1"/>
  <c r="H1556" i="1"/>
  <c r="G1299" i="1"/>
  <c r="G1358" i="1"/>
  <c r="H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9" i="1"/>
  <c r="G1411" i="1"/>
  <c r="G1413" i="1"/>
  <c r="G1415" i="1"/>
  <c r="G1417" i="1"/>
  <c r="G1419" i="1"/>
  <c r="G1421" i="1"/>
  <c r="G1423" i="1"/>
  <c r="G1425" i="1"/>
  <c r="G1427" i="1"/>
  <c r="G1429" i="1"/>
  <c r="G1431" i="1"/>
  <c r="G1433" i="1"/>
  <c r="G1436" i="1"/>
  <c r="G143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F7" i="4"/>
  <c r="D6" i="4"/>
  <c r="F298" i="4"/>
  <c r="F8" i="4"/>
  <c r="F134" i="4"/>
  <c r="F140" i="4"/>
  <c r="G21" i="9"/>
  <c r="F152" i="4"/>
  <c r="F164" i="4"/>
  <c r="F216" i="4"/>
  <c r="F264" i="4"/>
  <c r="F299" i="4"/>
  <c r="F69" i="5"/>
  <c r="D68" i="5"/>
  <c r="G309" i="9"/>
  <c r="E309" i="9" s="1"/>
  <c r="B309" i="9" s="1"/>
  <c r="F190" i="5"/>
  <c r="G310" i="9"/>
  <c r="E310" i="9" s="1"/>
  <c r="B310" i="9" s="1"/>
  <c r="F206" i="5"/>
  <c r="D42" i="8"/>
  <c r="G1445" i="1"/>
  <c r="D151" i="4"/>
  <c r="F567" i="4"/>
  <c r="D528" i="4"/>
  <c r="F7" i="5"/>
  <c r="D6" i="5"/>
  <c r="H307" i="9"/>
  <c r="E176" i="5"/>
  <c r="D351" i="4"/>
  <c r="D363" i="4"/>
  <c r="F417" i="4"/>
  <c r="D472" i="4"/>
  <c r="D484" i="4"/>
  <c r="F568" i="4"/>
  <c r="F594" i="4"/>
  <c r="F626" i="4"/>
  <c r="F8" i="5"/>
  <c r="F70" i="5"/>
  <c r="F88" i="5"/>
  <c r="E307" i="9"/>
  <c r="B307" i="9" s="1"/>
  <c r="F177" i="5"/>
  <c r="F191" i="5"/>
  <c r="F207" i="5"/>
  <c r="D114" i="6"/>
  <c r="G315" i="9"/>
  <c r="E315" i="9" s="1"/>
  <c r="F416" i="4"/>
  <c r="E143" i="9"/>
  <c r="B143" i="9" s="1"/>
  <c r="F603" i="4"/>
  <c r="E290" i="9"/>
  <c r="B290" i="9" s="1"/>
  <c r="F149" i="5"/>
  <c r="D176" i="5"/>
  <c r="F5" i="6"/>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M213" i="9"/>
  <c r="G192" i="9"/>
  <c r="E192" i="9" s="1"/>
  <c r="G191" i="9"/>
  <c r="E191" i="9" s="1"/>
  <c r="B191" i="9" s="1"/>
  <c r="G190" i="9"/>
  <c r="E190" i="9" s="1"/>
  <c r="B190" i="9" s="1"/>
  <c r="G189" i="9"/>
  <c r="E189" i="9" s="1"/>
  <c r="B189" i="9" s="1"/>
  <c r="G188" i="9"/>
  <c r="E188" i="9" s="1"/>
  <c r="B188" i="9" s="1"/>
  <c r="G187" i="9"/>
  <c r="E187" i="9" s="1"/>
  <c r="B187"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I10" i="9"/>
  <c r="G597" i="1" l="1"/>
  <c r="G575" i="1"/>
  <c r="E636" i="4"/>
  <c r="D630" i="1" s="1"/>
  <c r="D415" i="1"/>
  <c r="H415" i="1" s="1"/>
  <c r="E166" i="9"/>
  <c r="B166" i="9" s="1"/>
  <c r="G416" i="1"/>
  <c r="E298" i="4"/>
  <c r="D294" i="1"/>
  <c r="G264" i="1"/>
  <c r="G249" i="1"/>
  <c r="G220" i="1"/>
  <c r="G193" i="1"/>
  <c r="H21" i="9"/>
  <c r="E21" i="9" s="1"/>
  <c r="E151" i="4"/>
  <c r="E289" i="4" s="1"/>
  <c r="G148" i="1"/>
  <c r="G41" i="1"/>
  <c r="E6" i="4"/>
  <c r="E412" i="4" s="1"/>
  <c r="G3" i="1"/>
  <c r="G638" i="1"/>
  <c r="G411" i="1"/>
  <c r="G173" i="1"/>
  <c r="G149" i="1"/>
  <c r="B192" i="9"/>
  <c r="F213" i="9"/>
  <c r="F176" i="5"/>
  <c r="D175" i="5"/>
  <c r="H22" i="3"/>
  <c r="C1153" i="1"/>
  <c r="F114" i="6"/>
  <c r="C1408" i="1"/>
  <c r="H27" i="3"/>
  <c r="F472" i="4"/>
  <c r="C466" i="1"/>
  <c r="D350" i="4"/>
  <c r="F351" i="4"/>
  <c r="C346" i="1"/>
  <c r="E175" i="5"/>
  <c r="I22" i="3"/>
  <c r="D1153" i="1"/>
  <c r="G278" i="9"/>
  <c r="F6" i="5"/>
  <c r="C984" i="1"/>
  <c r="D289" i="4"/>
  <c r="F151" i="4"/>
  <c r="H17" i="3"/>
  <c r="C147" i="1"/>
  <c r="K1450" i="9"/>
  <c r="G313" i="9"/>
  <c r="E313" i="9" s="1"/>
  <c r="B313" i="9" s="1"/>
  <c r="I34" i="3"/>
  <c r="C1517" i="1"/>
  <c r="F68" i="5"/>
  <c r="H21" i="3"/>
  <c r="C1046" i="1"/>
  <c r="D141" i="6"/>
  <c r="B315" i="9"/>
  <c r="E314" i="9"/>
  <c r="I10" i="3" s="1"/>
  <c r="F484" i="4"/>
  <c r="C478" i="1"/>
  <c r="D420" i="4"/>
  <c r="F363" i="4"/>
  <c r="C358" i="1"/>
  <c r="F528" i="4"/>
  <c r="C522" i="1"/>
  <c r="H19" i="9"/>
  <c r="E19" i="9" s="1"/>
  <c r="B19" i="9" s="1"/>
  <c r="G312" i="9"/>
  <c r="E312" i="9" s="1"/>
  <c r="I17" i="3"/>
  <c r="D412" i="4"/>
  <c r="D290" i="4"/>
  <c r="H16" i="3"/>
  <c r="C2" i="1"/>
  <c r="I1479" i="1"/>
  <c r="I1477" i="1"/>
  <c r="I1460" i="1"/>
  <c r="I1458" i="1"/>
  <c r="I1456" i="1"/>
  <c r="I1451" i="1"/>
  <c r="I1449" i="1"/>
  <c r="I1447" i="1"/>
  <c r="I1473" i="1"/>
  <c r="I1468" i="1"/>
  <c r="I1464" i="1"/>
  <c r="I1467" i="1"/>
  <c r="I1474" i="1"/>
  <c r="G415" i="1" l="1"/>
  <c r="E407" i="4"/>
  <c r="D402" i="1" s="1"/>
  <c r="D293" i="1"/>
  <c r="E408" i="4"/>
  <c r="D403" i="1" s="1"/>
  <c r="H294" i="1"/>
  <c r="G294" i="1"/>
  <c r="D147" i="1"/>
  <c r="H147" i="1" s="1"/>
  <c r="F6" i="4"/>
  <c r="I16" i="3"/>
  <c r="D2" i="1"/>
  <c r="G2" i="1" s="1"/>
  <c r="C286" i="1"/>
  <c r="E413" i="4"/>
  <c r="E414" i="4" s="1"/>
  <c r="D409" i="1" s="1"/>
  <c r="E291" i="4"/>
  <c r="D287" i="1" s="1"/>
  <c r="D285" i="1"/>
  <c r="B21" i="9"/>
  <c r="G358" i="1"/>
  <c r="H358" i="1"/>
  <c r="D635" i="4"/>
  <c r="F420" i="4"/>
  <c r="C414" i="1"/>
  <c r="F141" i="6"/>
  <c r="C1435" i="1"/>
  <c r="H28" i="3"/>
  <c r="E639" i="4"/>
  <c r="D407" i="1"/>
  <c r="H1517" i="1"/>
  <c r="G1517" i="1"/>
  <c r="H11" i="3"/>
  <c r="G147" i="1"/>
  <c r="H984" i="1"/>
  <c r="G984" i="1"/>
  <c r="D1152" i="1"/>
  <c r="H8" i="3" s="1"/>
  <c r="H278" i="9"/>
  <c r="E278" i="9" s="1"/>
  <c r="G466" i="1"/>
  <c r="H466" i="1"/>
  <c r="D639" i="4"/>
  <c r="F412" i="4"/>
  <c r="C407" i="1"/>
  <c r="B312" i="9"/>
  <c r="E311" i="9"/>
  <c r="G522" i="1"/>
  <c r="H522" i="1"/>
  <c r="D636" i="4"/>
  <c r="G478" i="1"/>
  <c r="H478" i="1"/>
  <c r="G317" i="9"/>
  <c r="E317" i="9" s="1"/>
  <c r="E290" i="4"/>
  <c r="D286" i="1" s="1"/>
  <c r="H1046" i="1"/>
  <c r="G1046" i="1"/>
  <c r="D413" i="4"/>
  <c r="D291" i="4"/>
  <c r="F289" i="4"/>
  <c r="C285" i="1"/>
  <c r="G284" i="9"/>
  <c r="E284" i="9" s="1"/>
  <c r="B284" i="9" s="1"/>
  <c r="G346" i="1"/>
  <c r="H346" i="1"/>
  <c r="D408" i="4"/>
  <c r="F350" i="4"/>
  <c r="C345" i="1"/>
  <c r="D407" i="4"/>
  <c r="G1408" i="1"/>
  <c r="H1408" i="1"/>
  <c r="H1153" i="1"/>
  <c r="G1153" i="1"/>
  <c r="F175" i="5"/>
  <c r="C1152" i="1"/>
  <c r="B213" i="9"/>
  <c r="H293" i="1" l="1"/>
  <c r="G293" i="1"/>
  <c r="H2" i="1"/>
  <c r="F290" i="4"/>
  <c r="B278" i="9"/>
  <c r="E277" i="9"/>
  <c r="M3" i="9"/>
  <c r="I8" i="3"/>
  <c r="F407" i="4"/>
  <c r="C402" i="1"/>
  <c r="D640" i="4"/>
  <c r="D415" i="4"/>
  <c r="F413" i="4"/>
  <c r="C408" i="1"/>
  <c r="B317" i="9"/>
  <c r="E316" i="9"/>
  <c r="G407" i="1"/>
  <c r="H407" i="1"/>
  <c r="D414" i="4"/>
  <c r="D633" i="1"/>
  <c r="G1435" i="1"/>
  <c r="H1435" i="1"/>
  <c r="G414" i="1"/>
  <c r="H414" i="1"/>
  <c r="F635" i="4"/>
  <c r="C629" i="1"/>
  <c r="H1152" i="1"/>
  <c r="G1152" i="1"/>
  <c r="H9" i="3"/>
  <c r="G345" i="1"/>
  <c r="H345" i="1"/>
  <c r="F408" i="4"/>
  <c r="C403" i="1"/>
  <c r="G285" i="1"/>
  <c r="H285" i="1"/>
  <c r="F291" i="4"/>
  <c r="C287" i="1"/>
  <c r="F636" i="4"/>
  <c r="C630" i="1"/>
  <c r="F639" i="4"/>
  <c r="C633" i="1"/>
  <c r="N3" i="9"/>
  <c r="I11" i="3"/>
  <c r="E640" i="4"/>
  <c r="E415" i="4"/>
  <c r="D410" i="1" s="1"/>
  <c r="D408" i="1"/>
  <c r="G286" i="1"/>
  <c r="H286" i="1"/>
  <c r="E642" i="4" l="1"/>
  <c r="D634" i="1"/>
  <c r="G630" i="1"/>
  <c r="H630" i="1"/>
  <c r="G287" i="1"/>
  <c r="H287" i="1"/>
  <c r="G403" i="1"/>
  <c r="H403" i="1"/>
  <c r="K3" i="9"/>
  <c r="I9" i="3"/>
  <c r="G629" i="1"/>
  <c r="H629" i="1"/>
  <c r="F414" i="4"/>
  <c r="C409" i="1"/>
  <c r="D642" i="4"/>
  <c r="F640" i="4"/>
  <c r="C634" i="1"/>
  <c r="G633" i="1"/>
  <c r="H633" i="1"/>
  <c r="D641" i="4"/>
  <c r="E641" i="4"/>
  <c r="G408" i="1"/>
  <c r="H408" i="1"/>
  <c r="F415" i="4"/>
  <c r="C410" i="1"/>
  <c r="G402" i="1"/>
  <c r="H402" i="1"/>
  <c r="G634" i="1" l="1"/>
  <c r="H634" i="1"/>
  <c r="D646" i="4"/>
  <c r="F642" i="4"/>
  <c r="C636" i="1"/>
  <c r="G410" i="1"/>
  <c r="H410" i="1"/>
  <c r="E645" i="4"/>
  <c r="D635" i="1"/>
  <c r="D645" i="4"/>
  <c r="F641" i="4"/>
  <c r="C635" i="1"/>
  <c r="G409" i="1"/>
  <c r="H409" i="1"/>
  <c r="E646" i="4"/>
  <c r="D636" i="1"/>
  <c r="I19" i="3" l="1"/>
  <c r="D640" i="1"/>
  <c r="G635" i="1"/>
  <c r="H635" i="1"/>
  <c r="F645" i="4"/>
  <c r="H18" i="3"/>
  <c r="C639" i="1"/>
  <c r="G276" i="9"/>
  <c r="E276" i="9" s="1"/>
  <c r="B276" i="9" s="1"/>
  <c r="I18" i="3"/>
  <c r="D639" i="1"/>
  <c r="H7" i="3" s="1"/>
  <c r="G636" i="1"/>
  <c r="H636" i="1"/>
  <c r="F646" i="4"/>
  <c r="H19" i="3"/>
  <c r="C640" i="1"/>
  <c r="J3" i="9" l="1"/>
  <c r="G639" i="1"/>
  <c r="H639" i="1"/>
  <c r="G640" i="1"/>
  <c r="H640" i="1"/>
  <c r="G274" i="9" l="1"/>
  <c r="L272" i="9"/>
  <c r="H274" i="9"/>
  <c r="M272" i="9"/>
  <c r="G18" i="9"/>
  <c r="H18" i="9"/>
  <c r="K13" i="9"/>
  <c r="K5" i="9"/>
  <c r="I7" i="9"/>
  <c r="J8" i="9"/>
  <c r="K9" i="9"/>
  <c r="I11" i="9"/>
  <c r="J12" i="9"/>
  <c r="G15" i="9"/>
  <c r="H16" i="9"/>
  <c r="H17" i="9"/>
  <c r="J5" i="9"/>
  <c r="K6" i="9"/>
  <c r="I8" i="9"/>
  <c r="J9" i="9"/>
  <c r="K10" i="9"/>
  <c r="I12" i="9"/>
  <c r="J13" i="9"/>
  <c r="M15" i="9"/>
  <c r="L16" i="9"/>
  <c r="I17" i="9"/>
  <c r="I5" i="9"/>
  <c r="J6" i="9"/>
  <c r="K7" i="9"/>
  <c r="I9" i="9"/>
  <c r="J10" i="9"/>
  <c r="E10" i="9" s="1"/>
  <c r="B10" i="9" s="1"/>
  <c r="K11" i="9"/>
  <c r="I13" i="9"/>
  <c r="E13" i="9" s="1"/>
  <c r="B13" i="9" s="1"/>
  <c r="L15" i="9"/>
  <c r="F15" i="9" s="1"/>
  <c r="M16" i="9"/>
  <c r="J17" i="9"/>
  <c r="I6" i="9"/>
  <c r="J7" i="9"/>
  <c r="K8" i="9"/>
  <c r="J11" i="9"/>
  <c r="K12" i="9"/>
  <c r="H15" i="9"/>
  <c r="G16" i="9"/>
  <c r="E16" i="9" s="1"/>
  <c r="G17" i="9"/>
  <c r="E17" i="9" s="1"/>
  <c r="B17" i="9" s="1"/>
  <c r="E9" i="9" l="1"/>
  <c r="B9" i="9" s="1"/>
  <c r="E12" i="9"/>
  <c r="B12" i="9" s="1"/>
  <c r="E15" i="9"/>
  <c r="E11" i="9"/>
  <c r="B11" i="9" s="1"/>
  <c r="F272" i="9"/>
  <c r="E6" i="9"/>
  <c r="B6" i="9" s="1"/>
  <c r="E5" i="9"/>
  <c r="F16" i="9"/>
  <c r="F14" i="9" s="1"/>
  <c r="E8" i="9"/>
  <c r="B8" i="9" s="1"/>
  <c r="E7" i="9"/>
  <c r="B7" i="9" s="1"/>
  <c r="E18" i="9"/>
  <c r="B18" i="9" s="1"/>
  <c r="E274" i="9"/>
  <c r="B16" i="9" l="1"/>
  <c r="B5" i="9"/>
  <c r="E4" i="9"/>
  <c r="B274" i="9"/>
  <c r="E20" i="9"/>
  <c r="I7" i="3" s="1"/>
  <c r="B272" i="9"/>
  <c r="F20" i="9"/>
  <c r="F3" i="9" s="1"/>
  <c r="B1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<sst xmlns="http://schemas.openxmlformats.org/spreadsheetml/2006/main" count="4360" uniqueCount="3421">
  <si>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</si>
  <si>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</si>
  <si>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</si>
  <si>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</si>
  <si>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</si>
  <si>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</si>
  <si>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</si>
  <si>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</si>
  <si>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</si>
  <si>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</si>
  <si>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</si>
  <si>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</si>
  <si>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</si>
  <si>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</si>
  <si>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</si>
  <si>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</si>
  <si>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</si>
  <si>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</si>
  <si>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</si>
  <si>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</si>
  <si>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</si>
  <si>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</si>
  <si>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</si>
  <si>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</si>
  <si>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</si>
  <si>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</si>
  <si>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</si>
  <si>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</si>
  <si>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</si>
  <si>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</si>
  <si>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</si>
  <si>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Ladimirevci</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</si>
  <si>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</si>
  <si>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</si>
  <si>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</si>
  <si>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</si>
  <si>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</si>
  <si>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</si>
  <si>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</si>
  <si>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</si>
  <si>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</si>
  <si>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</si>
  <si>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</si>
  <si>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</si>
  <si>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</si>
  <si>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</si>
  <si>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</si>
  <si>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</si>
  <si>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</si>
  <si>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16221 - Osnovna škola Ladimirevci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</si>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</sst>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573801.29</v>
      </c>
      <c r="D2" s="6">
        <f>'PR-RAS'!E6</f>
        <v>747765.12</v>
      </c>
      <c r="E2" s="6">
        <v>0</v>
      </c>
      <c r="F2" s="6">
        <v>0</v>
      </c>
      <c r="G2" s="7">
        <f t="shared" ref="G2:G264" si="0">(B2/1000)*(C2*1+D2*2)</f>
        <v>2069.3315299999999</v>
      </c>
      <c r="H2" s="7">
        <f t="shared" ref="H2:H264" si="1">ABS(C2-ROUND(C2,0))+ABS(D2-ROUND(D2,0))</f>
        <v>0.41000000003259629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533416.82999999996</v>
      </c>
      <c r="D46" s="1">
        <f>'PR-RAS'!E50</f>
        <v>695127.04000000004</v>
      </c>
      <c r="E46" s="1">
        <v>0</v>
      </c>
      <c r="F46" s="1">
        <v>0</v>
      </c>
      <c r="G46" s="2">
        <f t="shared" si="0"/>
        <v>86565.190950000004</v>
      </c>
      <c r="H46" s="2">
        <f t="shared" si="1"/>
        <v>0.21000000007916242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533416.82999999996</v>
      </c>
      <c r="D64" s="1">
        <f>'PR-RAS'!E68</f>
        <v>695127.04000000004</v>
      </c>
      <c r="E64" s="1">
        <v>0</v>
      </c>
      <c r="F64" s="1">
        <v>0</v>
      </c>
      <c r="G64" s="2">
        <f t="shared" si="0"/>
        <v>121191.26733000002</v>
      </c>
      <c r="H64" s="2">
        <f t="shared" si="1"/>
        <v>0.21000000007916242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533416.82999999996</v>
      </c>
      <c r="D65" s="1">
        <f>'PR-RAS'!E69</f>
        <v>695127.04000000004</v>
      </c>
      <c r="E65" s="1">
        <v>0</v>
      </c>
      <c r="F65" s="1">
        <v>0</v>
      </c>
      <c r="G65" s="2">
        <f t="shared" si="0"/>
        <v>123114.93824000002</v>
      </c>
      <c r="H65" s="2">
        <f t="shared" si="1"/>
        <v>0.21000000007916242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188.38</v>
      </c>
      <c r="D102" s="1">
        <f>'PR-RAS'!E106</f>
        <v>0</v>
      </c>
      <c r="E102" s="1">
        <v>0</v>
      </c>
      <c r="F102" s="1">
        <v>0</v>
      </c>
      <c r="G102" s="2">
        <f t="shared" si="0"/>
        <v>19.02638</v>
      </c>
      <c r="H102" s="2">
        <f t="shared" si="1"/>
        <v>0.37999999999999545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188.38</v>
      </c>
      <c r="D108" s="1">
        <f>'PR-RAS'!E112</f>
        <v>0</v>
      </c>
      <c r="E108" s="1">
        <v>0</v>
      </c>
      <c r="F108" s="1">
        <v>0</v>
      </c>
      <c r="G108" s="2">
        <f t="shared" si="0"/>
        <v>20.156659999999999</v>
      </c>
      <c r="H108" s="2">
        <f t="shared" si="1"/>
        <v>0.37999999999999545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188.38</v>
      </c>
      <c r="D113" s="1">
        <f>'PR-RAS'!E117</f>
        <v>0</v>
      </c>
      <c r="E113" s="1">
        <v>0</v>
      </c>
      <c r="F113" s="1">
        <v>0</v>
      </c>
      <c r="G113" s="2">
        <f t="shared" si="0"/>
        <v>21.098559999999999</v>
      </c>
      <c r="H113" s="2">
        <f t="shared" si="1"/>
        <v>0.37999999999999545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2655.41</v>
      </c>
      <c r="D120" s="1">
        <f>'PR-RAS'!E124</f>
        <v>860</v>
      </c>
      <c r="E120" s="1">
        <v>0</v>
      </c>
      <c r="F120" s="1">
        <v>0</v>
      </c>
      <c r="G120" s="2">
        <f t="shared" si="0"/>
        <v>520.67378999999994</v>
      </c>
      <c r="H120" s="2">
        <f t="shared" si="1"/>
        <v>0.40999999999985448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511</v>
      </c>
      <c r="D121" s="1">
        <f>'PR-RAS'!E125</f>
        <v>0</v>
      </c>
      <c r="E121" s="1">
        <v>0</v>
      </c>
      <c r="F121" s="1">
        <v>0</v>
      </c>
      <c r="G121" s="2">
        <f t="shared" si="0"/>
        <v>61.32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511</v>
      </c>
      <c r="D123" s="1">
        <f>'PR-RAS'!E127</f>
        <v>0</v>
      </c>
      <c r="E123" s="1">
        <v>0</v>
      </c>
      <c r="F123" s="1">
        <v>0</v>
      </c>
      <c r="G123" s="2">
        <f t="shared" si="0"/>
        <v>62.341999999999999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2144.41</v>
      </c>
      <c r="D124" s="1">
        <f>'PR-RAS'!E128</f>
        <v>860</v>
      </c>
      <c r="E124" s="1">
        <v>0</v>
      </c>
      <c r="F124" s="1">
        <v>0</v>
      </c>
      <c r="G124" s="2">
        <f t="shared" si="0"/>
        <v>475.32243</v>
      </c>
      <c r="H124" s="2">
        <f t="shared" si="1"/>
        <v>0.40999999999985448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2144.41</v>
      </c>
      <c r="D125" s="1">
        <f>'PR-RAS'!E129</f>
        <v>860</v>
      </c>
      <c r="E125" s="1">
        <v>0</v>
      </c>
      <c r="F125" s="1">
        <v>0</v>
      </c>
      <c r="G125" s="2">
        <f t="shared" si="0"/>
        <v>479.18683999999996</v>
      </c>
      <c r="H125" s="2">
        <f t="shared" si="1"/>
        <v>0.40999999999985448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37540.67</v>
      </c>
      <c r="D129" s="1">
        <f>'PR-RAS'!E133</f>
        <v>51778.080000000002</v>
      </c>
      <c r="E129" s="1">
        <v>0</v>
      </c>
      <c r="F129" s="1">
        <v>0</v>
      </c>
      <c r="G129" s="2">
        <f t="shared" si="0"/>
        <v>18060.394240000001</v>
      </c>
      <c r="H129" s="2">
        <f t="shared" si="1"/>
        <v>0.41000000000349246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37540.67</v>
      </c>
      <c r="D130" s="1">
        <f>'PR-RAS'!E134</f>
        <v>51778.080000000002</v>
      </c>
      <c r="E130" s="1">
        <v>0</v>
      </c>
      <c r="F130" s="1">
        <v>0</v>
      </c>
      <c r="G130" s="2">
        <f t="shared" si="0"/>
        <v>18201.491070000004</v>
      </c>
      <c r="H130" s="2">
        <f t="shared" si="1"/>
        <v>0.41000000000349246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37416.67</v>
      </c>
      <c r="D131" s="1">
        <f>'PR-RAS'!E135</f>
        <v>51652.08</v>
      </c>
      <c r="E131" s="1">
        <v>0</v>
      </c>
      <c r="F131" s="1">
        <v>0</v>
      </c>
      <c r="G131" s="2">
        <f t="shared" si="0"/>
        <v>18293.707900000001</v>
      </c>
      <c r="H131" s="2">
        <f t="shared" si="1"/>
        <v>0.41000000000349246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124</v>
      </c>
      <c r="D132" s="1">
        <f>'PR-RAS'!E136</f>
        <v>126</v>
      </c>
      <c r="E132" s="1">
        <v>0</v>
      </c>
      <c r="F132" s="1">
        <v>0</v>
      </c>
      <c r="G132" s="2">
        <f t="shared" si="0"/>
        <v>49.256</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558467.4</v>
      </c>
      <c r="D147" s="1">
        <f>'PR-RAS'!E151</f>
        <v>744118.36</v>
      </c>
      <c r="E147" s="1">
        <v>0</v>
      </c>
      <c r="F147" s="1">
        <v>0</v>
      </c>
      <c r="G147" s="2">
        <f t="shared" si="0"/>
        <v>298818.80151999998</v>
      </c>
      <c r="H147" s="2">
        <f t="shared" si="1"/>
        <v>0.76000000000931323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488996.69</v>
      </c>
      <c r="D148" s="1">
        <f>'PR-RAS'!E152</f>
        <v>653537.09</v>
      </c>
      <c r="E148" s="1">
        <v>0</v>
      </c>
      <c r="F148" s="1">
        <v>0</v>
      </c>
      <c r="G148" s="2">
        <f t="shared" si="0"/>
        <v>264022.41788999998</v>
      </c>
      <c r="H148" s="2">
        <f t="shared" si="1"/>
        <v>0.3999999999650754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407874.62</v>
      </c>
      <c r="D149" s="1">
        <f>'PR-RAS'!E153</f>
        <v>538514.41</v>
      </c>
      <c r="E149" s="1">
        <v>0</v>
      </c>
      <c r="F149" s="1">
        <v>0</v>
      </c>
      <c r="G149" s="2">
        <f t="shared" si="0"/>
        <v>219765.70911999998</v>
      </c>
      <c r="H149" s="2">
        <f t="shared" si="1"/>
        <v>0.7900000000372529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407874.62</v>
      </c>
      <c r="D150" s="1">
        <f>'PR-RAS'!E154</f>
        <v>538514.41</v>
      </c>
      <c r="E150" s="1">
        <v>0</v>
      </c>
      <c r="F150" s="1">
        <v>0</v>
      </c>
      <c r="G150" s="2">
        <f t="shared" si="0"/>
        <v>221250.61255999998</v>
      </c>
      <c r="H150" s="2">
        <f t="shared" si="1"/>
        <v>0.7900000000372529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14774.8</v>
      </c>
      <c r="D154" s="1">
        <f>'PR-RAS'!E158</f>
        <v>27414.83</v>
      </c>
      <c r="E154" s="1">
        <v>0</v>
      </c>
      <c r="F154" s="1">
        <v>0</v>
      </c>
      <c r="G154" s="2">
        <f t="shared" si="0"/>
        <v>10649.482380000001</v>
      </c>
      <c r="H154" s="2">
        <f t="shared" si="1"/>
        <v>0.36999999999898137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66347.27</v>
      </c>
      <c r="D155" s="1">
        <f>'PR-RAS'!E159</f>
        <v>87607.85</v>
      </c>
      <c r="E155" s="1">
        <v>0</v>
      </c>
      <c r="F155" s="1">
        <v>0</v>
      </c>
      <c r="G155" s="2">
        <f t="shared" si="0"/>
        <v>37200.697380000005</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66347.27</v>
      </c>
      <c r="D157" s="1">
        <f>'PR-RAS'!E161</f>
        <v>87607.85</v>
      </c>
      <c r="E157" s="1">
        <v>0</v>
      </c>
      <c r="F157" s="1">
        <v>0</v>
      </c>
      <c r="G157" s="2">
        <f t="shared" si="0"/>
        <v>37683.823320000003</v>
      </c>
      <c r="H157" s="2">
        <f t="shared" si="1"/>
        <v>0.41999999999825377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68872.849999999991</v>
      </c>
      <c r="D159" s="1">
        <f>'PR-RAS'!E163</f>
        <v>89978.14</v>
      </c>
      <c r="E159" s="1">
        <v>0</v>
      </c>
      <c r="F159" s="1">
        <v>0</v>
      </c>
      <c r="G159" s="2">
        <f t="shared" si="0"/>
        <v>39315.002540000001</v>
      </c>
      <c r="H159" s="2">
        <f t="shared" si="1"/>
        <v>0.29000000000814907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16968.900000000001</v>
      </c>
      <c r="D160" s="1">
        <f>'PR-RAS'!E164</f>
        <v>20193.57</v>
      </c>
      <c r="E160" s="1">
        <v>0</v>
      </c>
      <c r="F160" s="1">
        <v>0</v>
      </c>
      <c r="G160" s="2">
        <f t="shared" si="0"/>
        <v>9119.6103600000006</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1242.4100000000001</v>
      </c>
      <c r="D161" s="1">
        <f>'PR-RAS'!E165</f>
        <v>1388.94</v>
      </c>
      <c r="E161" s="1">
        <v>0</v>
      </c>
      <c r="F161" s="1">
        <v>0</v>
      </c>
      <c r="G161" s="2">
        <f t="shared" si="0"/>
        <v>643.24639999999999</v>
      </c>
      <c r="H161" s="2">
        <f t="shared" si="1"/>
        <v>0.47000000000002728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13606.62</v>
      </c>
      <c r="D162" s="1">
        <f>'PR-RAS'!E166</f>
        <v>16100.59</v>
      </c>
      <c r="E162" s="1">
        <v>0</v>
      </c>
      <c r="F162" s="1">
        <v>0</v>
      </c>
      <c r="G162" s="2">
        <f t="shared" si="0"/>
        <v>7375.055800000001</v>
      </c>
      <c r="H162" s="2">
        <f t="shared" si="1"/>
        <v>0.78999999999905413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388.27</v>
      </c>
      <c r="D163" s="1">
        <f>'PR-RAS'!E167</f>
        <v>296</v>
      </c>
      <c r="E163" s="1">
        <v>0</v>
      </c>
      <c r="F163" s="1">
        <v>0</v>
      </c>
      <c r="G163" s="2">
        <f t="shared" si="0"/>
        <v>158.80374</v>
      </c>
      <c r="H163" s="2">
        <f t="shared" si="1"/>
        <v>0.26999999999998181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1731.6</v>
      </c>
      <c r="D164" s="1">
        <f>'PR-RAS'!E168</f>
        <v>2408.04</v>
      </c>
      <c r="E164" s="1">
        <v>0</v>
      </c>
      <c r="F164" s="1">
        <v>0</v>
      </c>
      <c r="G164" s="2">
        <f t="shared" si="0"/>
        <v>1067.2718400000001</v>
      </c>
      <c r="H164" s="2">
        <f t="shared" si="1"/>
        <v>0.44000000000005457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33358.53</v>
      </c>
      <c r="D165" s="1">
        <f>'PR-RAS'!E169</f>
        <v>47920.169999999991</v>
      </c>
      <c r="E165" s="1">
        <v>0</v>
      </c>
      <c r="F165" s="1">
        <v>0</v>
      </c>
      <c r="G165" s="2">
        <f t="shared" si="0"/>
        <v>21188.614679999999</v>
      </c>
      <c r="H165" s="2">
        <f t="shared" si="1"/>
        <v>0.63999999999214197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2003.64</v>
      </c>
      <c r="D166" s="1">
        <f>'PR-RAS'!E170</f>
        <v>4482.71</v>
      </c>
      <c r="E166" s="1">
        <v>0</v>
      </c>
      <c r="F166" s="1">
        <v>0</v>
      </c>
      <c r="G166" s="2">
        <f t="shared" si="0"/>
        <v>1809.8949</v>
      </c>
      <c r="H166" s="2">
        <f t="shared" si="1"/>
        <v>0.64999999999986358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20606.07</v>
      </c>
      <c r="D167" s="1">
        <f>'PR-RAS'!E171</f>
        <v>30501.5</v>
      </c>
      <c r="E167" s="1">
        <v>0</v>
      </c>
      <c r="F167" s="1">
        <v>0</v>
      </c>
      <c r="G167" s="2">
        <f t="shared" si="0"/>
        <v>13547.105620000002</v>
      </c>
      <c r="H167" s="2">
        <f t="shared" si="1"/>
        <v>0.56999999999970896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8677.0499999999993</v>
      </c>
      <c r="D168" s="1">
        <f>'PR-RAS'!E172</f>
        <v>11872.05</v>
      </c>
      <c r="E168" s="1">
        <v>0</v>
      </c>
      <c r="F168" s="1">
        <v>0</v>
      </c>
      <c r="G168" s="2">
        <f t="shared" si="0"/>
        <v>5414.33205</v>
      </c>
      <c r="H168" s="2">
        <f t="shared" si="1"/>
        <v>9.9999999998544808E-2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1967.59</v>
      </c>
      <c r="D169" s="1">
        <f>'PR-RAS'!E173</f>
        <v>606.27</v>
      </c>
      <c r="E169" s="1">
        <v>0</v>
      </c>
      <c r="F169" s="1">
        <v>0</v>
      </c>
      <c r="G169" s="2">
        <f t="shared" si="0"/>
        <v>534.26184000000001</v>
      </c>
      <c r="H169" s="2">
        <f t="shared" si="1"/>
        <v>0.68000000000006366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104.18</v>
      </c>
      <c r="D170" s="1">
        <f>'PR-RAS'!E174</f>
        <v>457.64</v>
      </c>
      <c r="E170" s="1">
        <v>0</v>
      </c>
      <c r="F170" s="1">
        <v>0</v>
      </c>
      <c r="G170" s="2">
        <f t="shared" si="0"/>
        <v>172.28874000000002</v>
      </c>
      <c r="H170" s="2">
        <f t="shared" si="1"/>
        <v>0.54000000000002046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15633.519999999999</v>
      </c>
      <c r="D173" s="1">
        <f>'PR-RAS'!E177</f>
        <v>18658.350000000002</v>
      </c>
      <c r="E173" s="1">
        <v>0</v>
      </c>
      <c r="F173" s="1">
        <v>0</v>
      </c>
      <c r="G173" s="2">
        <f t="shared" si="0"/>
        <v>9107.4378399999987</v>
      </c>
      <c r="H173" s="2">
        <f t="shared" si="1"/>
        <v>0.83000000000356522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5405.27</v>
      </c>
      <c r="D174" s="1">
        <f>'PR-RAS'!E178</f>
        <v>8477.5300000000007</v>
      </c>
      <c r="E174" s="1">
        <v>0</v>
      </c>
      <c r="F174" s="1">
        <v>0</v>
      </c>
      <c r="G174" s="2">
        <f t="shared" si="0"/>
        <v>3868.33709</v>
      </c>
      <c r="H174" s="2">
        <f t="shared" si="1"/>
        <v>0.73999999999978172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2245.9699999999998</v>
      </c>
      <c r="D175" s="1">
        <f>'PR-RAS'!E179</f>
        <v>2007.51</v>
      </c>
      <c r="E175" s="1">
        <v>0</v>
      </c>
      <c r="F175" s="1">
        <v>0</v>
      </c>
      <c r="G175" s="2">
        <f t="shared" si="0"/>
        <v>1089.4122599999998</v>
      </c>
      <c r="H175" s="2">
        <f t="shared" si="1"/>
        <v>0.52000000000020918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4249.9799999999996</v>
      </c>
      <c r="D177" s="1">
        <f>'PR-RAS'!E181</f>
        <v>3407.01</v>
      </c>
      <c r="E177" s="1">
        <v>0</v>
      </c>
      <c r="F177" s="1">
        <v>0</v>
      </c>
      <c r="G177" s="2">
        <f t="shared" si="0"/>
        <v>1947.2639999999999</v>
      </c>
      <c r="H177" s="2">
        <f t="shared" si="1"/>
        <v>3.0000000000654836E-2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3505.5</v>
      </c>
      <c r="D179" s="1">
        <f>'PR-RAS'!E183</f>
        <v>3517.67</v>
      </c>
      <c r="E179" s="1">
        <v>0</v>
      </c>
      <c r="F179" s="1">
        <v>0</v>
      </c>
      <c r="G179" s="2">
        <f t="shared" si="0"/>
        <v>1876.2695199999998</v>
      </c>
      <c r="H179" s="2">
        <f t="shared" si="1"/>
        <v>0.82999999999992724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1050</v>
      </c>
      <c r="E181" s="1">
        <v>0</v>
      </c>
      <c r="F181" s="1">
        <v>0</v>
      </c>
      <c r="G181" s="2">
        <f t="shared" si="0"/>
        <v>378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226.8</v>
      </c>
      <c r="D182" s="1">
        <f>'PR-RAS'!E186</f>
        <v>198.63</v>
      </c>
      <c r="E182" s="1">
        <v>0</v>
      </c>
      <c r="F182" s="1">
        <v>0</v>
      </c>
      <c r="G182" s="2">
        <f t="shared" si="0"/>
        <v>112.95485999999998</v>
      </c>
      <c r="H182" s="2">
        <f t="shared" si="1"/>
        <v>0.56999999999999318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2911.8999999999996</v>
      </c>
      <c r="D184" s="1">
        <f>'PR-RAS'!E188</f>
        <v>3206.05</v>
      </c>
      <c r="E184" s="1">
        <v>0</v>
      </c>
      <c r="F184" s="1">
        <v>0</v>
      </c>
      <c r="G184" s="2">
        <f t="shared" si="0"/>
        <v>1706.2919999999999</v>
      </c>
      <c r="H184" s="2">
        <f t="shared" si="1"/>
        <v>0.1500000000005457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544.42999999999995</v>
      </c>
      <c r="D189" s="1">
        <f>'PR-RAS'!E193</f>
        <v>0</v>
      </c>
      <c r="E189" s="1">
        <v>0</v>
      </c>
      <c r="F189" s="1">
        <v>0</v>
      </c>
      <c r="G189" s="2">
        <f t="shared" si="0"/>
        <v>102.35283999999999</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2367.4699999999998</v>
      </c>
      <c r="D191" s="1">
        <f>'PR-RAS'!E195</f>
        <v>3206.05</v>
      </c>
      <c r="E191" s="1">
        <v>0</v>
      </c>
      <c r="F191" s="1">
        <v>0</v>
      </c>
      <c r="G191" s="2">
        <f t="shared" si="0"/>
        <v>1668.1182999999999</v>
      </c>
      <c r="H191" s="2">
        <f t="shared" si="1"/>
        <v>0.51999999999998181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597.86</v>
      </c>
      <c r="D259" s="1">
        <f>'PR-RAS'!E263</f>
        <v>603.13</v>
      </c>
      <c r="E259" s="1">
        <v>0</v>
      </c>
      <c r="F259" s="1">
        <v>0</v>
      </c>
      <c r="G259" s="2">
        <f t="shared" si="0"/>
        <v>465.46296000000001</v>
      </c>
      <c r="H259" s="2">
        <f t="shared" si="1"/>
        <v>0.26999999999998181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597.86</v>
      </c>
      <c r="D260" s="1">
        <f>'PR-RAS'!E264</f>
        <v>603.13</v>
      </c>
      <c r="E260" s="1">
        <v>0</v>
      </c>
      <c r="F260" s="1">
        <v>0</v>
      </c>
      <c r="G260" s="2">
        <f t="shared" si="0"/>
        <v>467.26707999999996</v>
      </c>
      <c r="H260" s="2">
        <f t="shared" si="1"/>
        <v>0.26999999999998181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597.86</v>
      </c>
      <c r="D262" s="1">
        <f>'PR-RAS'!E266</f>
        <v>603.13</v>
      </c>
      <c r="E262" s="1">
        <v>0</v>
      </c>
      <c r="F262" s="1">
        <v>0</v>
      </c>
      <c r="G262" s="2">
        <f t="shared" si="0"/>
        <v>470.87531999999999</v>
      </c>
      <c r="H262" s="2">
        <f t="shared" si="1"/>
        <v>0.26999999999998181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558467.4</v>
      </c>
      <c r="D285" s="1">
        <f>'PR-RAS'!E289</f>
        <v>744118.36</v>
      </c>
      <c r="E285" s="1">
        <v>0</v>
      </c>
      <c r="F285" s="1">
        <v>0</v>
      </c>
      <c r="G285" s="2">
        <f t="shared" si="8"/>
        <v>581263.97008</v>
      </c>
      <c r="H285" s="2">
        <f t="shared" si="9"/>
        <v>0.76000000000931323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15333.890000000014</v>
      </c>
      <c r="D286" s="1">
        <f>'PR-RAS'!E290</f>
        <v>3646.7600000000093</v>
      </c>
      <c r="E286" s="1">
        <v>0</v>
      </c>
      <c r="F286" s="1">
        <v>0</v>
      </c>
      <c r="G286" s="2">
        <f t="shared" si="8"/>
        <v>6448.8118500000091</v>
      </c>
      <c r="H286" s="2">
        <f t="shared" si="9"/>
        <v>0.34999999997671694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8306.4</v>
      </c>
      <c r="D288" s="1">
        <f>'PR-RAS'!E292</f>
        <v>6800.9</v>
      </c>
      <c r="E288" s="1">
        <v>0</v>
      </c>
      <c r="F288" s="1">
        <v>0</v>
      </c>
      <c r="G288" s="2">
        <f t="shared" si="8"/>
        <v>6287.6533999999983</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1824</v>
      </c>
      <c r="D345" s="1">
        <f>'PR-RAS'!E350</f>
        <v>271.61</v>
      </c>
      <c r="E345" s="1">
        <v>0</v>
      </c>
      <c r="F345" s="1">
        <v>0</v>
      </c>
      <c r="G345" s="2">
        <f t="shared" si="8"/>
        <v>814.32367999999997</v>
      </c>
      <c r="H345" s="2">
        <f t="shared" si="9"/>
        <v>0.38999999999998636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1824</v>
      </c>
      <c r="D358" s="1">
        <f>'PR-RAS'!E363</f>
        <v>271.61</v>
      </c>
      <c r="E358" s="1">
        <v>0</v>
      </c>
      <c r="F358" s="1">
        <v>0</v>
      </c>
      <c r="G358" s="2">
        <f t="shared" si="8"/>
        <v>845.09754000000009</v>
      </c>
      <c r="H358" s="2">
        <f t="shared" si="9"/>
        <v>0.38999999999998636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1700</v>
      </c>
      <c r="D364" s="1">
        <f>'PR-RAS'!E369</f>
        <v>0</v>
      </c>
      <c r="E364" s="1">
        <v>0</v>
      </c>
      <c r="F364" s="1">
        <v>0</v>
      </c>
      <c r="G364" s="2">
        <f t="shared" si="8"/>
        <v>617.1</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1700</v>
      </c>
      <c r="D371" s="1">
        <f>'PR-RAS'!E376</f>
        <v>0</v>
      </c>
      <c r="E371" s="1">
        <v>0</v>
      </c>
      <c r="F371" s="1">
        <v>0</v>
      </c>
      <c r="G371" s="2">
        <f t="shared" si="8"/>
        <v>629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124</v>
      </c>
      <c r="D378" s="1">
        <f>'PR-RAS'!E383</f>
        <v>271.61</v>
      </c>
      <c r="E378" s="1">
        <v>0</v>
      </c>
      <c r="F378" s="1">
        <v>0</v>
      </c>
      <c r="G378" s="2">
        <f t="shared" si="8"/>
        <v>251.54194000000001</v>
      </c>
      <c r="H378" s="2">
        <f t="shared" si="9"/>
        <v>0.38999999999998636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124</v>
      </c>
      <c r="D379" s="1">
        <f>'PR-RAS'!E384</f>
        <v>271.61</v>
      </c>
      <c r="E379" s="1">
        <v>0</v>
      </c>
      <c r="F379" s="1">
        <v>0</v>
      </c>
      <c r="G379" s="2">
        <f t="shared" si="8"/>
        <v>252.20916000000003</v>
      </c>
      <c r="H379" s="2">
        <f t="shared" si="9"/>
        <v>0.38999999999998636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1824</v>
      </c>
      <c r="D403" s="1">
        <f>'PR-RAS'!E408</f>
        <v>271.61</v>
      </c>
      <c r="E403" s="1">
        <v>0</v>
      </c>
      <c r="F403" s="1">
        <v>0</v>
      </c>
      <c r="G403" s="2">
        <f t="shared" si="8"/>
        <v>951.62244000000021</v>
      </c>
      <c r="H403" s="2">
        <f t="shared" si="9"/>
        <v>0.38999999999998636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573801.29</v>
      </c>
      <c r="D407" s="1">
        <f>'PR-RAS'!E412</f>
        <v>747765.12</v>
      </c>
      <c r="E407" s="1">
        <v>0</v>
      </c>
      <c r="F407" s="1">
        <v>0</v>
      </c>
      <c r="G407" s="2">
        <f t="shared" si="8"/>
        <v>840148.60118000011</v>
      </c>
      <c r="H407" s="2">
        <f t="shared" si="9"/>
        <v>0.41000000003259629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560291.4</v>
      </c>
      <c r="D408" s="1">
        <f>'PR-RAS'!E413</f>
        <v>744389.97</v>
      </c>
      <c r="E408" s="1">
        <v>0</v>
      </c>
      <c r="F408" s="1">
        <v>0</v>
      </c>
      <c r="G408" s="2">
        <f t="shared" si="8"/>
        <v>833972.0353799999</v>
      </c>
      <c r="H408" s="2">
        <f t="shared" si="9"/>
        <v>0.43000000005122274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13509.890000000014</v>
      </c>
      <c r="D409" s="1">
        <f>'PR-RAS'!E414</f>
        <v>3375.1500000000233</v>
      </c>
      <c r="E409" s="1">
        <v>0</v>
      </c>
      <c r="F409" s="1">
        <v>0</v>
      </c>
      <c r="G409" s="2">
        <f t="shared" si="8"/>
        <v>8266.1575200000243</v>
      </c>
      <c r="H409" s="2">
        <f t="shared" si="9"/>
        <v>0.26000000000931323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8306.4</v>
      </c>
      <c r="D411" s="1">
        <f>'PR-RAS'!E416</f>
        <v>6800.9</v>
      </c>
      <c r="E411" s="1">
        <v>0</v>
      </c>
      <c r="F411" s="1">
        <v>0</v>
      </c>
      <c r="G411" s="2">
        <f t="shared" si="8"/>
        <v>8982.3619999999992</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573801.29</v>
      </c>
      <c r="D633" s="1">
        <f>'PR-RAS'!E639</f>
        <v>747765.12</v>
      </c>
      <c r="E633" s="1">
        <v>0</v>
      </c>
      <c r="F633" s="1">
        <v>0</v>
      </c>
      <c r="G633" s="2">
        <f t="shared" si="10"/>
        <v>1307817.5269599999</v>
      </c>
      <c r="H633" s="2">
        <f t="shared" si="11"/>
        <v>0.41000000003259629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560291.4</v>
      </c>
      <c r="D634" s="1">
        <f>'PR-RAS'!E640</f>
        <v>744389.97</v>
      </c>
      <c r="E634" s="1">
        <v>0</v>
      </c>
      <c r="F634" s="1">
        <v>0</v>
      </c>
      <c r="G634" s="2">
        <f t="shared" si="10"/>
        <v>1297062.1582199999</v>
      </c>
      <c r="H634" s="2">
        <f t="shared" si="11"/>
        <v>0.43000000005122274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13509.890000000014</v>
      </c>
      <c r="D635" s="1">
        <f>'PR-RAS'!E641</f>
        <v>3375.1500000000233</v>
      </c>
      <c r="E635" s="1">
        <v>0</v>
      </c>
      <c r="F635" s="1">
        <v>0</v>
      </c>
      <c r="G635" s="2">
        <f t="shared" si="10"/>
        <v>12844.960460000038</v>
      </c>
      <c r="H635" s="2">
        <f t="shared" si="11"/>
        <v>0.26000000000931323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8306.4</v>
      </c>
      <c r="D637" s="1">
        <f>'PR-RAS'!E643</f>
        <v>6800.9</v>
      </c>
      <c r="E637" s="1">
        <v>0</v>
      </c>
      <c r="F637" s="1">
        <v>0</v>
      </c>
      <c r="G637" s="2">
        <f t="shared" si="10"/>
        <v>13933.615199999998</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21816.290000000015</v>
      </c>
      <c r="D639" s="1">
        <f>'PR-RAS'!E645</f>
        <v>10176.050000000023</v>
      </c>
      <c r="E639" s="1">
        <v>0</v>
      </c>
      <c r="F639" s="1">
        <v>0</v>
      </c>
      <c r="G639" s="2">
        <f t="shared" si="10"/>
        <v>26903.432820000038</v>
      </c>
      <c r="H639" s="2">
        <f t="shared" si="11"/>
        <v>0.3400000000383443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87533.14</v>
      </c>
      <c r="D641" s="1">
        <f>'PR-RAS'!E647</f>
        <v>117258.07</v>
      </c>
      <c r="E641" s="1">
        <v>0</v>
      </c>
      <c r="F641" s="1">
        <v>0</v>
      </c>
      <c r="G641" s="2">
        <f t="shared" si="10"/>
        <v>206111.53920000003</v>
      </c>
      <c r="H641" s="2">
        <f t="shared" si="11"/>
        <v>0.21000000000640284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7061.2</v>
      </c>
      <c r="D643" s="1">
        <f>'PR-RAS'!E650</f>
        <v>8736.52</v>
      </c>
      <c r="E643" s="1">
        <v>0</v>
      </c>
      <c r="F643" s="1">
        <v>0</v>
      </c>
      <c r="G643" s="2">
        <f t="shared" si="10"/>
        <v>15750.982080000002</v>
      </c>
      <c r="H643" s="2">
        <f t="shared" si="11"/>
        <v>0.67999999999938154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7061.2</v>
      </c>
      <c r="D644" s="1">
        <f>'PR-RAS'!E651</f>
        <v>8736.52</v>
      </c>
      <c r="E644" s="1">
        <v>0</v>
      </c>
      <c r="F644" s="1">
        <v>0</v>
      </c>
      <c r="G644" s="2">
        <f t="shared" si="10"/>
        <v>15775.516320000001</v>
      </c>
      <c r="H644" s="2">
        <f t="shared" si="11"/>
        <v>0.67999999999938154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54</v>
      </c>
      <c r="E647" s="1">
        <v>0</v>
      </c>
      <c r="F647" s="1">
        <v>0</v>
      </c>
      <c r="G647" s="2">
        <f t="shared" si="10"/>
        <v>100.776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45</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533416.82999999996</v>
      </c>
      <c r="D668" s="1">
        <f>'PR-RAS'!E675</f>
        <v>695127.04000000004</v>
      </c>
      <c r="E668" s="1">
        <v>0</v>
      </c>
      <c r="F668" s="1">
        <v>0</v>
      </c>
      <c r="G668" s="2">
        <f t="shared" si="10"/>
        <v>1283088.4969700002</v>
      </c>
      <c r="H668" s="2">
        <f t="shared" si="11"/>
        <v>0.21000000007916242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188.38</v>
      </c>
      <c r="D703" s="1">
        <f>'PR-RAS'!E710</f>
        <v>0</v>
      </c>
      <c r="E703" s="1">
        <v>0</v>
      </c>
      <c r="F703" s="1">
        <v>0</v>
      </c>
      <c r="G703" s="2">
        <f t="shared" si="10"/>
        <v>132.24275999999998</v>
      </c>
      <c r="H703" s="2">
        <f t="shared" si="11"/>
        <v>0.37999999999999545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4645.92</v>
      </c>
      <c r="E709" s="1">
        <v>0</v>
      </c>
      <c r="F709" s="1">
        <v>0</v>
      </c>
      <c r="G709" s="2">
        <f t="shared" si="10"/>
        <v>6578.6227199999994</v>
      </c>
      <c r="H709" s="2">
        <f t="shared" si="11"/>
        <v>7.999999999992724E-2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970</v>
      </c>
      <c r="D710" s="1">
        <f>'PR-RAS'!E717</f>
        <v>1324.32</v>
      </c>
      <c r="E710" s="1">
        <v>0</v>
      </c>
      <c r="F710" s="1">
        <v>0</v>
      </c>
      <c r="G710" s="2">
        <f t="shared" si="10"/>
        <v>2565.6157599999997</v>
      </c>
      <c r="H710" s="2">
        <f t="shared" si="11"/>
        <v>0.31999999999993634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13606.62</v>
      </c>
      <c r="D711" s="1">
        <f>'PR-RAS'!E718</f>
        <v>16100.59</v>
      </c>
      <c r="E711" s="1">
        <v>0</v>
      </c>
      <c r="F711" s="1">
        <v>0</v>
      </c>
      <c r="G711" s="2">
        <f t="shared" si="10"/>
        <v>32523.538</v>
      </c>
      <c r="H711" s="2">
        <f t="shared" si="11"/>
        <v>0.78999999999905413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3229.2</v>
      </c>
      <c r="D713" s="1">
        <f>'PR-RAS'!E720</f>
        <v>3175.04</v>
      </c>
      <c r="E713" s="1">
        <v>0</v>
      </c>
      <c r="F713" s="1">
        <v>0</v>
      </c>
      <c r="G713" s="2">
        <f t="shared" si="10"/>
        <v>6820.4473599999992</v>
      </c>
      <c r="H713" s="2">
        <f t="shared" si="11"/>
        <v>0.23999999999978172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113187.07</v>
      </c>
      <c r="D1480" s="6"/>
      <c r="E1480" s="6">
        <v>0</v>
      </c>
      <c r="F1480" s="6">
        <v>0</v>
      </c>
      <c r="G1480" s="7">
        <f t="shared" ref="G1480:G1580" si="34">B1480/1000*C1480</f>
        <v>113.18707000000001</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790683.1</v>
      </c>
      <c r="D1481" s="1">
        <v>0</v>
      </c>
      <c r="E1481" s="1">
        <v>0</v>
      </c>
      <c r="F1481" s="1">
        <v>0</v>
      </c>
      <c r="G1481" s="2">
        <f t="shared" si="34"/>
        <v>1581.3661999999999</v>
      </c>
      <c r="H1481" s="2">
        <f t="shared" si="35"/>
        <v>9.9999999976716936E-2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790411.49</v>
      </c>
      <c r="D1483" s="1">
        <v>0</v>
      </c>
      <c r="E1483" s="1">
        <v>0</v>
      </c>
      <c r="F1483" s="1">
        <v>0</v>
      </c>
      <c r="G1483" s="2">
        <f t="shared" si="34"/>
        <v>3161.6459599999998</v>
      </c>
      <c r="H1483" s="2">
        <f t="shared" si="35"/>
        <v>0.48999999999068677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684171.61</v>
      </c>
      <c r="D1484" s="1">
        <v>0</v>
      </c>
      <c r="E1484" s="1">
        <v>0</v>
      </c>
      <c r="F1484" s="1">
        <v>0</v>
      </c>
      <c r="G1484" s="2">
        <f t="shared" si="34"/>
        <v>3420.8580499999998</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90310.57</v>
      </c>
      <c r="D1485" s="1">
        <v>0</v>
      </c>
      <c r="E1485" s="1">
        <v>0</v>
      </c>
      <c r="F1485" s="1">
        <v>0</v>
      </c>
      <c r="G1485" s="2">
        <f t="shared" si="34"/>
        <v>541.86342000000002</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15929.31</v>
      </c>
      <c r="D1491" s="1">
        <v>0</v>
      </c>
      <c r="E1491" s="1">
        <v>0</v>
      </c>
      <c r="F1491" s="1">
        <v>0</v>
      </c>
      <c r="G1491" s="2">
        <f t="shared" si="34"/>
        <v>191.15172000000001</v>
      </c>
      <c r="H1491" s="2">
        <f t="shared" si="35"/>
        <v>0.30999999999949068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271.61</v>
      </c>
      <c r="D1492" s="1">
        <v>0</v>
      </c>
      <c r="E1492" s="1">
        <v>0</v>
      </c>
      <c r="F1492" s="1">
        <v>0</v>
      </c>
      <c r="G1492" s="2">
        <f t="shared" si="34"/>
        <v>3.5309300000000001</v>
      </c>
      <c r="H1492" s="2">
        <f t="shared" si="35"/>
        <v>0.38999999999998636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779585.59</v>
      </c>
      <c r="D1499" s="1">
        <v>0</v>
      </c>
      <c r="E1499" s="1">
        <v>0</v>
      </c>
      <c r="F1499" s="1">
        <v>0</v>
      </c>
      <c r="G1499" s="2">
        <f t="shared" si="34"/>
        <v>15591.711799999999</v>
      </c>
      <c r="H1499" s="2">
        <f t="shared" si="35"/>
        <v>0.41000000003259629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779313.98</v>
      </c>
      <c r="D1501" s="1">
        <v>0</v>
      </c>
      <c r="E1501" s="1">
        <v>0</v>
      </c>
      <c r="F1501" s="1">
        <v>0</v>
      </c>
      <c r="G1501" s="2">
        <f t="shared" si="34"/>
        <v>17144.90756</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662971.71</v>
      </c>
      <c r="D1502" s="1">
        <v>0</v>
      </c>
      <c r="E1502" s="1">
        <v>0</v>
      </c>
      <c r="F1502" s="1">
        <v>0</v>
      </c>
      <c r="G1502" s="2">
        <f t="shared" si="34"/>
        <v>15248.349329999999</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96561.21</v>
      </c>
      <c r="D1503" s="1">
        <v>0</v>
      </c>
      <c r="E1503" s="1">
        <v>0</v>
      </c>
      <c r="F1503" s="1">
        <v>0</v>
      </c>
      <c r="G1503" s="2">
        <f t="shared" si="34"/>
        <v>2317.4690400000004</v>
      </c>
      <c r="H1503" s="2">
        <f t="shared" si="35"/>
        <v>0.21000000000640284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19781.060000000001</v>
      </c>
      <c r="D1509" s="1">
        <v>0</v>
      </c>
      <c r="E1509" s="1">
        <v>0</v>
      </c>
      <c r="F1509" s="1">
        <v>0</v>
      </c>
      <c r="G1509" s="2">
        <f t="shared" si="34"/>
        <v>593.43180000000007</v>
      </c>
      <c r="H1509" s="2">
        <f t="shared" si="35"/>
        <v>6.0000000001309672E-2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271.61</v>
      </c>
      <c r="D1510" s="1">
        <v>0</v>
      </c>
      <c r="E1510" s="1">
        <v>0</v>
      </c>
      <c r="F1510" s="1">
        <v>0</v>
      </c>
      <c r="G1510" s="2">
        <f t="shared" si="34"/>
        <v>8.4199099999999998</v>
      </c>
      <c r="H1510" s="2">
        <f t="shared" si="35"/>
        <v>0.38999999999998636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124284.57999999996</v>
      </c>
      <c r="D1517" s="1">
        <v>0</v>
      </c>
      <c r="E1517" s="1">
        <v>0</v>
      </c>
      <c r="F1517" s="1">
        <v>0</v>
      </c>
      <c r="G1517" s="2">
        <f t="shared" si="34"/>
        <v>4722.8140399999984</v>
      </c>
      <c r="H1517" s="2">
        <f t="shared" si="35"/>
        <v>0.42000000004190952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4024.59</v>
      </c>
      <c r="D1518" s="1">
        <v>0</v>
      </c>
      <c r="E1518" s="1">
        <v>0</v>
      </c>
      <c r="F1518" s="1">
        <v>0</v>
      </c>
      <c r="G1518" s="2">
        <f t="shared" si="34"/>
        <v>156.95901000000001</v>
      </c>
      <c r="H1518" s="2">
        <f t="shared" si="35"/>
        <v>0.40999999999985448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4024.59</v>
      </c>
      <c r="D1524" s="1">
        <v>0</v>
      </c>
      <c r="E1524" s="1">
        <v>0</v>
      </c>
      <c r="F1524" s="1">
        <v>0</v>
      </c>
      <c r="G1524" s="2">
        <f t="shared" si="34"/>
        <v>181.10655</v>
      </c>
      <c r="H1524" s="2">
        <f t="shared" si="35"/>
        <v>0.40999999999985448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4024.59</v>
      </c>
      <c r="D1530" s="1">
        <v>0</v>
      </c>
      <c r="E1530" s="1">
        <v>0</v>
      </c>
      <c r="F1530" s="1">
        <v>0</v>
      </c>
      <c r="G1530" s="2">
        <f t="shared" si="34"/>
        <v>205.25408999999999</v>
      </c>
      <c r="H1530" s="2">
        <f t="shared" si="35"/>
        <v>0.40999999999985448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4024.59</v>
      </c>
      <c r="D1531" s="1">
        <v>0</v>
      </c>
      <c r="E1531" s="1">
        <v>0</v>
      </c>
      <c r="F1531" s="1">
        <v>0</v>
      </c>
      <c r="G1531" s="2">
        <f t="shared" si="34"/>
        <v>209.27868000000001</v>
      </c>
      <c r="H1531" s="2">
        <f t="shared" si="35"/>
        <v>0.40999999999985448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120259.99</v>
      </c>
      <c r="D1576" s="1">
        <v>0</v>
      </c>
      <c r="E1576" s="1">
        <v>0</v>
      </c>
      <c r="F1576" s="1">
        <v>0</v>
      </c>
      <c r="G1576" s="2">
        <f t="shared" si="34"/>
        <v>11665.21903</v>
      </c>
      <c r="H1576" s="2">
        <f t="shared" si="35"/>
        <v>9.9999999947613105E-3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5024.63</v>
      </c>
      <c r="D1577" s="1">
        <v>0</v>
      </c>
      <c r="E1577" s="1">
        <v>0</v>
      </c>
      <c r="F1577" s="1">
        <v>0</v>
      </c>
      <c r="G1577" s="2">
        <f t="shared" si="34"/>
        <v>492.41374000000002</v>
      </c>
      <c r="H1577" s="2">
        <f t="shared" si="35"/>
        <v>0.36999999999989086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115235.36</v>
      </c>
      <c r="D1578" s="1">
        <v>0</v>
      </c>
      <c r="E1578" s="1">
        <v>0</v>
      </c>
      <c r="F1578" s="1">
        <v>0</v>
      </c>
      <c r="G1578" s="2">
        <f t="shared" si="34"/>
        <v>11408.300640000001</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16221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573801.29</v>
      </c>
      <c r="I16" s="170">
        <f>'PR-RAS'!E6</f>
        <v>747765.12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558467.4</v>
      </c>
      <c r="I17" s="170">
        <f>'PR-RAS'!E151</f>
        <v>744118.36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21816.290000000015</v>
      </c>
      <c r="I18" s="170">
        <f>'PR-RAS'!E645</f>
        <v>10176.050000000023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113187.07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124284.57999999996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4024.59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120259.99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993" sqref="E9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573801.29</v>
      </c>
      <c r="E6" s="51">
        <f>E7+E44+E50+E82+E106+E124+E133+E139</f>
        <v>747765.12</v>
      </c>
      <c r="F6" s="52">
        <f t="shared" ref="F6:F131" si="0">IF(D6&lt;&gt;0,IF(E6/D6&gt;=100,"&gt;&gt;100",E6/D6*100),"-")</f>
        <v>130.31778300812115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533416.82999999996</v>
      </c>
      <c r="E50" s="51">
        <f>E51+E54+E59+E62+E65+E68+E71+E74+E77</f>
        <v>695127.04000000004</v>
      </c>
      <c r="F50" s="52">
        <f t="shared" si="0"/>
        <v>130.31591822852687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533416.82999999996</v>
      </c>
      <c r="E68" s="51">
        <f t="shared" si="15"/>
        <v>695127.04000000004</v>
      </c>
      <c r="F68" s="52">
        <f t="shared" si="0"/>
        <v>130.31591822852687</v>
      </c>
    </row>
    <row r="69" spans="1:6" ht="12.75" customHeight="1" x14ac:dyDescent="0.2">
      <c r="A69" s="53" t="s">
        <v>184</v>
      </c>
      <c r="B69" s="85" t="s">
        <v>185</v>
      </c>
      <c r="C69" s="50" t="s">
        <v>184</v>
      </c>
      <c r="D69" s="242">
        <v>533416.82999999996</v>
      </c>
      <c r="E69" s="242">
        <v>695127.04000000004</v>
      </c>
      <c r="F69" s="52">
        <f t="shared" si="0"/>
        <v>130.31591822852687</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188.38</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188.38</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188.38</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2655.41</v>
      </c>
      <c r="E124" s="51">
        <f t="shared" si="27"/>
        <v>860</v>
      </c>
      <c r="F124" s="52">
        <f t="shared" si="0"/>
        <v>32.386712409759696</v>
      </c>
    </row>
    <row r="125" spans="1:6" ht="12.75" customHeight="1" x14ac:dyDescent="0.2">
      <c r="A125" s="53">
        <v>661</v>
      </c>
      <c r="B125" s="86" t="s">
        <v>296</v>
      </c>
      <c r="C125" s="50" t="s">
        <v>297</v>
      </c>
      <c r="D125" s="51">
        <f t="shared" ref="D125:E125" si="28">SUM(D126:D127)</f>
        <v>511</v>
      </c>
      <c r="E125" s="51">
        <f t="shared" si="28"/>
        <v>0</v>
      </c>
      <c r="F125" s="52">
        <f t="shared" si="0"/>
        <v>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511</v>
      </c>
      <c r="E127" s="242">
        <v>0</v>
      </c>
      <c r="F127" s="52">
        <f t="shared" si="0"/>
        <v>0</v>
      </c>
    </row>
    <row r="128" spans="1:6" ht="24" x14ac:dyDescent="0.2">
      <c r="A128" s="53">
        <v>663</v>
      </c>
      <c r="B128" s="231" t="s">
        <v>302</v>
      </c>
      <c r="C128" s="50" t="s">
        <v>303</v>
      </c>
      <c r="D128" s="51">
        <f t="shared" ref="D128:E128" si="29">SUM(D129:D132)</f>
        <v>2144.41</v>
      </c>
      <c r="E128" s="51">
        <f t="shared" si="29"/>
        <v>860</v>
      </c>
      <c r="F128" s="52">
        <f t="shared" si="0"/>
        <v>40.104271104872673</v>
      </c>
    </row>
    <row r="129" spans="1:6" ht="12.75" customHeight="1" x14ac:dyDescent="0.2">
      <c r="A129" s="53">
        <v>6631</v>
      </c>
      <c r="B129" s="86" t="s">
        <v>304</v>
      </c>
      <c r="C129" s="50" t="s">
        <v>305</v>
      </c>
      <c r="D129" s="242">
        <v>2144.41</v>
      </c>
      <c r="E129" s="242">
        <v>860</v>
      </c>
      <c r="F129" s="52">
        <f t="shared" si="0"/>
        <v>40.104271104872673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37540.67</v>
      </c>
      <c r="E133" s="51">
        <f t="shared" si="30"/>
        <v>51778.080000000002</v>
      </c>
      <c r="F133" s="52">
        <f t="shared" ref="F133:F223" si="31">IF(D133&lt;&gt;0,IF(E133/D133&gt;=100,"&gt;&gt;100",E133/D133*100),"-")</f>
        <v>137.92529541960761</v>
      </c>
    </row>
    <row r="134" spans="1:6" ht="24" x14ac:dyDescent="0.2">
      <c r="A134" s="53">
        <v>671</v>
      </c>
      <c r="B134" s="232" t="s">
        <v>314</v>
      </c>
      <c r="C134" s="50" t="s">
        <v>315</v>
      </c>
      <c r="D134" s="51">
        <f t="shared" ref="D134:E134" si="32">SUM(D135:D137)</f>
        <v>37540.67</v>
      </c>
      <c r="E134" s="51">
        <f t="shared" si="32"/>
        <v>51778.080000000002</v>
      </c>
      <c r="F134" s="52">
        <f t="shared" si="31"/>
        <v>137.92529541960761</v>
      </c>
    </row>
    <row r="135" spans="1:6" ht="12.75" customHeight="1" x14ac:dyDescent="0.2">
      <c r="A135" s="53">
        <v>6711</v>
      </c>
      <c r="B135" s="85" t="s">
        <v>316</v>
      </c>
      <c r="C135" s="50" t="s">
        <v>317</v>
      </c>
      <c r="D135" s="242">
        <v>37416.67</v>
      </c>
      <c r="E135" s="242">
        <v>51652.08</v>
      </c>
      <c r="F135" s="52">
        <f t="shared" si="31"/>
        <v>138.04563580885204</v>
      </c>
    </row>
    <row r="136" spans="1:6" ht="24" x14ac:dyDescent="0.2">
      <c r="A136" s="53">
        <v>6712</v>
      </c>
      <c r="B136" s="232" t="s">
        <v>318</v>
      </c>
      <c r="C136" s="50" t="s">
        <v>319</v>
      </c>
      <c r="D136" s="242">
        <v>124</v>
      </c>
      <c r="E136" s="242">
        <v>126</v>
      </c>
      <c r="F136" s="52">
        <f t="shared" si="31"/>
        <v>101.61290322580645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558467.4</v>
      </c>
      <c r="E151" s="51">
        <f t="shared" si="35"/>
        <v>744118.36</v>
      </c>
      <c r="F151" s="52">
        <f t="shared" si="31"/>
        <v>133.24293593502503</v>
      </c>
    </row>
    <row r="152" spans="1:6" ht="12.75" customHeight="1" x14ac:dyDescent="0.2">
      <c r="A152" s="53">
        <v>31</v>
      </c>
      <c r="B152" s="85" t="s">
        <v>349</v>
      </c>
      <c r="C152" s="50" t="s">
        <v>35</v>
      </c>
      <c r="D152" s="51">
        <f t="shared" ref="D152:E152" si="36">D153+D158+D159</f>
        <v>488996.69</v>
      </c>
      <c r="E152" s="51">
        <f t="shared" si="36"/>
        <v>653537.09</v>
      </c>
      <c r="F152" s="52">
        <f t="shared" si="31"/>
        <v>133.64857132264024</v>
      </c>
    </row>
    <row r="153" spans="1:6" ht="12.75" customHeight="1" x14ac:dyDescent="0.2">
      <c r="A153" s="53">
        <v>311</v>
      </c>
      <c r="B153" s="85" t="s">
        <v>350</v>
      </c>
      <c r="C153" s="50" t="s">
        <v>351</v>
      </c>
      <c r="D153" s="51">
        <f t="shared" ref="D153:E153" si="37">SUM(D154:D157)</f>
        <v>407874.62</v>
      </c>
      <c r="E153" s="51">
        <f t="shared" si="37"/>
        <v>538514.41</v>
      </c>
      <c r="F153" s="52">
        <f t="shared" si="31"/>
        <v>132.02939913250793</v>
      </c>
    </row>
    <row r="154" spans="1:6" ht="12.75" customHeight="1" x14ac:dyDescent="0.2">
      <c r="A154" s="53">
        <v>3111</v>
      </c>
      <c r="B154" s="85" t="s">
        <v>352</v>
      </c>
      <c r="C154" s="50" t="s">
        <v>353</v>
      </c>
      <c r="D154" s="242">
        <v>407874.62</v>
      </c>
      <c r="E154" s="242">
        <v>538514.41</v>
      </c>
      <c r="F154" s="52">
        <f t="shared" si="31"/>
        <v>132.02939913250793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14774.8</v>
      </c>
      <c r="E158" s="242">
        <v>27414.83</v>
      </c>
      <c r="F158" s="52">
        <f t="shared" si="31"/>
        <v>185.55127649782065</v>
      </c>
    </row>
    <row r="159" spans="1:6" ht="12.75" customHeight="1" x14ac:dyDescent="0.2">
      <c r="A159" s="53">
        <v>313</v>
      </c>
      <c r="B159" s="85" t="s">
        <v>362</v>
      </c>
      <c r="C159" s="50" t="s">
        <v>363</v>
      </c>
      <c r="D159" s="51">
        <f t="shared" ref="D159:E159" si="38">SUM(D160:D162)</f>
        <v>66347.27</v>
      </c>
      <c r="E159" s="51">
        <f t="shared" si="38"/>
        <v>87607.85</v>
      </c>
      <c r="F159" s="52">
        <f t="shared" si="31"/>
        <v>132.04439308505081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66347.27</v>
      </c>
      <c r="E161" s="242">
        <v>87607.85</v>
      </c>
      <c r="F161" s="52">
        <f t="shared" si="31"/>
        <v>132.04439308505081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68872.849999999991</v>
      </c>
      <c r="E163" s="51">
        <f t="shared" si="39"/>
        <v>89978.14</v>
      </c>
      <c r="F163" s="52">
        <f t="shared" si="31"/>
        <v>130.64384586959886</v>
      </c>
    </row>
    <row r="164" spans="1:6" ht="12.75" customHeight="1" x14ac:dyDescent="0.2">
      <c r="A164" s="53">
        <v>321</v>
      </c>
      <c r="B164" s="85" t="s">
        <v>371</v>
      </c>
      <c r="C164" s="50" t="s">
        <v>372</v>
      </c>
      <c r="D164" s="51">
        <f t="shared" ref="D164:E164" si="40">SUM(D165:D168)</f>
        <v>16968.900000000001</v>
      </c>
      <c r="E164" s="51">
        <f t="shared" si="40"/>
        <v>20193.57</v>
      </c>
      <c r="F164" s="52">
        <f t="shared" si="31"/>
        <v>119.0034121245337</v>
      </c>
    </row>
    <row r="165" spans="1:6" ht="12.75" customHeight="1" x14ac:dyDescent="0.2">
      <c r="A165" s="53">
        <v>3211</v>
      </c>
      <c r="B165" s="85" t="s">
        <v>373</v>
      </c>
      <c r="C165" s="50" t="s">
        <v>374</v>
      </c>
      <c r="D165" s="242">
        <v>1242.4100000000001</v>
      </c>
      <c r="E165" s="242">
        <v>1388.94</v>
      </c>
      <c r="F165" s="52">
        <f t="shared" si="31"/>
        <v>111.79401324844456</v>
      </c>
    </row>
    <row r="166" spans="1:6" ht="12.75" customHeight="1" x14ac:dyDescent="0.2">
      <c r="A166" s="53">
        <v>3212</v>
      </c>
      <c r="B166" s="85" t="s">
        <v>375</v>
      </c>
      <c r="C166" s="50" t="s">
        <v>376</v>
      </c>
      <c r="D166" s="242">
        <v>13606.62</v>
      </c>
      <c r="E166" s="242">
        <v>16100.59</v>
      </c>
      <c r="F166" s="52">
        <f t="shared" si="31"/>
        <v>118.32909275044059</v>
      </c>
    </row>
    <row r="167" spans="1:6" ht="12.75" customHeight="1" x14ac:dyDescent="0.2">
      <c r="A167" s="53">
        <v>3213</v>
      </c>
      <c r="B167" s="85" t="s">
        <v>377</v>
      </c>
      <c r="C167" s="50" t="s">
        <v>378</v>
      </c>
      <c r="D167" s="242">
        <v>388.27</v>
      </c>
      <c r="E167" s="242">
        <v>296</v>
      </c>
      <c r="F167" s="52">
        <f t="shared" si="31"/>
        <v>76.23560924099209</v>
      </c>
    </row>
    <row r="168" spans="1:6" ht="12.75" customHeight="1" x14ac:dyDescent="0.2">
      <c r="A168" s="53">
        <v>3214</v>
      </c>
      <c r="B168" s="85" t="s">
        <v>379</v>
      </c>
      <c r="C168" s="50" t="s">
        <v>380</v>
      </c>
      <c r="D168" s="242">
        <v>1731.6</v>
      </c>
      <c r="E168" s="242">
        <v>2408.04</v>
      </c>
      <c r="F168" s="52">
        <f t="shared" si="31"/>
        <v>139.06444906444909</v>
      </c>
    </row>
    <row r="169" spans="1:6" ht="12.75" customHeight="1" x14ac:dyDescent="0.2">
      <c r="A169" s="53">
        <v>322</v>
      </c>
      <c r="B169" s="85" t="s">
        <v>381</v>
      </c>
      <c r="C169" s="50" t="s">
        <v>382</v>
      </c>
      <c r="D169" s="51">
        <f t="shared" ref="D169:E169" si="41">SUM(D170:D176)</f>
        <v>33358.53</v>
      </c>
      <c r="E169" s="51">
        <f t="shared" si="41"/>
        <v>47920.169999999991</v>
      </c>
      <c r="F169" s="52">
        <f t="shared" si="31"/>
        <v>143.651923511018</v>
      </c>
    </row>
    <row r="170" spans="1:6" ht="12.75" customHeight="1" x14ac:dyDescent="0.2">
      <c r="A170" s="53">
        <v>3221</v>
      </c>
      <c r="B170" s="85" t="s">
        <v>383</v>
      </c>
      <c r="C170" s="50" t="s">
        <v>384</v>
      </c>
      <c r="D170" s="242">
        <v>2003.64</v>
      </c>
      <c r="E170" s="242">
        <v>4482.71</v>
      </c>
      <c r="F170" s="52">
        <f t="shared" si="31"/>
        <v>223.72831446766887</v>
      </c>
    </row>
    <row r="171" spans="1:6" ht="12.75" customHeight="1" x14ac:dyDescent="0.2">
      <c r="A171" s="53">
        <v>3222</v>
      </c>
      <c r="B171" s="85" t="s">
        <v>385</v>
      </c>
      <c r="C171" s="50" t="s">
        <v>386</v>
      </c>
      <c r="D171" s="242">
        <v>20606.07</v>
      </c>
      <c r="E171" s="242">
        <v>30501.5</v>
      </c>
      <c r="F171" s="52">
        <f t="shared" si="31"/>
        <v>148.02191781353747</v>
      </c>
    </row>
    <row r="172" spans="1:6" ht="12.75" customHeight="1" x14ac:dyDescent="0.2">
      <c r="A172" s="53">
        <v>3223</v>
      </c>
      <c r="B172" s="85" t="s">
        <v>387</v>
      </c>
      <c r="C172" s="50" t="s">
        <v>388</v>
      </c>
      <c r="D172" s="242">
        <v>8677.0499999999993</v>
      </c>
      <c r="E172" s="242">
        <v>11872.05</v>
      </c>
      <c r="F172" s="52">
        <f t="shared" si="31"/>
        <v>136.82126990163707</v>
      </c>
    </row>
    <row r="173" spans="1:6" ht="12.75" customHeight="1" x14ac:dyDescent="0.2">
      <c r="A173" s="53">
        <v>3224</v>
      </c>
      <c r="B173" s="85" t="s">
        <v>389</v>
      </c>
      <c r="C173" s="50" t="s">
        <v>390</v>
      </c>
      <c r="D173" s="242">
        <v>1967.59</v>
      </c>
      <c r="E173" s="242">
        <v>606.27</v>
      </c>
      <c r="F173" s="52">
        <f t="shared" si="31"/>
        <v>30.812821776894577</v>
      </c>
    </row>
    <row r="174" spans="1:6" ht="12.75" customHeight="1" x14ac:dyDescent="0.2">
      <c r="A174" s="53">
        <v>3225</v>
      </c>
      <c r="B174" s="85" t="s">
        <v>391</v>
      </c>
      <c r="C174" s="50" t="s">
        <v>392</v>
      </c>
      <c r="D174" s="242">
        <v>104.18</v>
      </c>
      <c r="E174" s="242">
        <v>457.64</v>
      </c>
      <c r="F174" s="52">
        <f t="shared" si="31"/>
        <v>439.27817239393352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15633.519999999999</v>
      </c>
      <c r="E177" s="51">
        <f t="shared" si="42"/>
        <v>18658.350000000002</v>
      </c>
      <c r="F177" s="52">
        <f t="shared" si="31"/>
        <v>119.34836172531844</v>
      </c>
    </row>
    <row r="178" spans="1:6" ht="12.75" customHeight="1" x14ac:dyDescent="0.2">
      <c r="A178" s="53">
        <v>3231</v>
      </c>
      <c r="B178" s="85" t="s">
        <v>399</v>
      </c>
      <c r="C178" s="50" t="s">
        <v>400</v>
      </c>
      <c r="D178" s="242">
        <v>5405.27</v>
      </c>
      <c r="E178" s="242">
        <v>8477.5300000000007</v>
      </c>
      <c r="F178" s="52">
        <f t="shared" si="31"/>
        <v>156.83823379775663</v>
      </c>
    </row>
    <row r="179" spans="1:6" ht="12.75" customHeight="1" x14ac:dyDescent="0.2">
      <c r="A179" s="53">
        <v>3232</v>
      </c>
      <c r="B179" s="85" t="s">
        <v>401</v>
      </c>
      <c r="C179" s="50" t="s">
        <v>402</v>
      </c>
      <c r="D179" s="242">
        <v>2245.9699999999998</v>
      </c>
      <c r="E179" s="242">
        <v>2007.51</v>
      </c>
      <c r="F179" s="52">
        <f t="shared" si="31"/>
        <v>89.38276112325633</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4249.9799999999996</v>
      </c>
      <c r="E181" s="242">
        <v>3407.01</v>
      </c>
      <c r="F181" s="52">
        <f t="shared" si="31"/>
        <v>80.165318425027891</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3505.5</v>
      </c>
      <c r="E183" s="242">
        <v>3517.67</v>
      </c>
      <c r="F183" s="52">
        <f t="shared" si="31"/>
        <v>100.34716873484524</v>
      </c>
    </row>
    <row r="184" spans="1:6" ht="12.75" customHeight="1" x14ac:dyDescent="0.2">
      <c r="A184" s="53">
        <v>3237</v>
      </c>
      <c r="B184" s="85" t="s">
        <v>411</v>
      </c>
      <c r="C184" s="50" t="s">
        <v>412</v>
      </c>
      <c r="D184" s="242">
        <v>0</v>
      </c>
      <c r="E184" s="242">
        <v>0</v>
      </c>
      <c r="F184" s="52" t="str">
        <f t="shared" si="31"/>
        <v>-</v>
      </c>
    </row>
    <row r="185" spans="1:6" ht="12.75" customHeight="1" x14ac:dyDescent="0.2">
      <c r="A185" s="53">
        <v>3238</v>
      </c>
      <c r="B185" s="85" t="s">
        <v>413</v>
      </c>
      <c r="C185" s="50" t="s">
        <v>414</v>
      </c>
      <c r="D185" s="242">
        <v>0</v>
      </c>
      <c r="E185" s="242">
        <v>1050</v>
      </c>
      <c r="F185" s="52" t="str">
        <f t="shared" si="31"/>
        <v>-</v>
      </c>
    </row>
    <row r="186" spans="1:6" ht="12.75" customHeight="1" x14ac:dyDescent="0.2">
      <c r="A186" s="53">
        <v>3239</v>
      </c>
      <c r="B186" s="85" t="s">
        <v>415</v>
      </c>
      <c r="C186" s="50" t="s">
        <v>416</v>
      </c>
      <c r="D186" s="242">
        <v>226.8</v>
      </c>
      <c r="E186" s="242">
        <v>198.63</v>
      </c>
      <c r="F186" s="52">
        <f t="shared" si="31"/>
        <v>87.579365079365061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2911.8999999999996</v>
      </c>
      <c r="E188" s="51">
        <f t="shared" si="43"/>
        <v>3206.05</v>
      </c>
      <c r="F188" s="52">
        <f t="shared" si="31"/>
        <v>110.10165184243968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544.42999999999995</v>
      </c>
      <c r="E193" s="242">
        <v>0</v>
      </c>
      <c r="F193" s="52">
        <f t="shared" si="31"/>
        <v>0</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2367.4699999999998</v>
      </c>
      <c r="E195" s="242">
        <v>3206.05</v>
      </c>
      <c r="F195" s="52">
        <f t="shared" si="31"/>
        <v>135.42093458417636</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597.86</v>
      </c>
      <c r="E263" s="51">
        <f t="shared" si="68"/>
        <v>603.13</v>
      </c>
      <c r="F263" s="52">
        <f t="shared" ref="F263:F267" si="69">IF(D263&lt;&gt;0,IF(E263/D263&gt;=100,"&gt;&gt;100",E263/D263*100),"-")</f>
        <v>100.88147726892582</v>
      </c>
    </row>
    <row r="264" spans="1:6" ht="12.75" customHeight="1" x14ac:dyDescent="0.2">
      <c r="A264" s="53">
        <v>381</v>
      </c>
      <c r="B264" s="85" t="s">
        <v>567</v>
      </c>
      <c r="C264" s="50" t="s">
        <v>568</v>
      </c>
      <c r="D264" s="51">
        <f t="shared" ref="D264:E264" si="70">SUM(D265:D267)</f>
        <v>597.86</v>
      </c>
      <c r="E264" s="51">
        <f t="shared" si="70"/>
        <v>603.13</v>
      </c>
      <c r="F264" s="52">
        <f t="shared" si="69"/>
        <v>100.88147726892582</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597.86</v>
      </c>
      <c r="E266" s="242">
        <v>603.13</v>
      </c>
      <c r="F266" s="52">
        <f t="shared" si="69"/>
        <v>100.88147726892582</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558467.4</v>
      </c>
      <c r="E289" s="51">
        <f t="shared" si="79"/>
        <v>744118.36</v>
      </c>
      <c r="F289" s="52">
        <f t="shared" si="76"/>
        <v>133.24293593502503</v>
      </c>
    </row>
    <row r="290" spans="1:6" ht="12.75" customHeight="1" x14ac:dyDescent="0.2">
      <c r="A290" s="53" t="s">
        <v>608</v>
      </c>
      <c r="B290" s="85" t="s">
        <v>619</v>
      </c>
      <c r="C290" s="50" t="s">
        <v>620</v>
      </c>
      <c r="D290" s="51">
        <f>IF(D6&gt;=D289,D6-D289,0)</f>
        <v>15333.890000000014</v>
      </c>
      <c r="E290" s="51">
        <f>IF(E6&gt;=E289,E6-E289,0)</f>
        <v>3646.7600000000093</v>
      </c>
      <c r="F290" s="52">
        <f t="shared" si="76"/>
        <v>23.782353988453067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8306.4</v>
      </c>
      <c r="E292" s="242">
        <v>6800.9</v>
      </c>
      <c r="F292" s="52">
        <f t="shared" si="76"/>
        <v>81.875421361841475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1824</v>
      </c>
      <c r="E350" s="51">
        <f t="shared" si="95"/>
        <v>271.61</v>
      </c>
      <c r="F350" s="52">
        <f t="shared" si="81"/>
        <v>14.890899122807019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1824</v>
      </c>
      <c r="E363" s="51">
        <f t="shared" si="99"/>
        <v>271.61</v>
      </c>
      <c r="F363" s="52">
        <f t="shared" si="81"/>
        <v>14.890899122807019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1700</v>
      </c>
      <c r="E369" s="51">
        <f t="shared" si="101"/>
        <v>0</v>
      </c>
      <c r="F369" s="52">
        <f t="shared" si="81"/>
        <v>0</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1700</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124</v>
      </c>
      <c r="E383" s="51">
        <f t="shared" si="103"/>
        <v>271.61</v>
      </c>
      <c r="F383" s="52">
        <f t="shared" si="81"/>
        <v>219.04032258064515</v>
      </c>
    </row>
    <row r="384" spans="1:6" ht="12.75" customHeight="1" x14ac:dyDescent="0.2">
      <c r="A384" s="53">
        <v>4241</v>
      </c>
      <c r="B384" s="85" t="s">
        <v>783</v>
      </c>
      <c r="C384" s="50" t="s">
        <v>784</v>
      </c>
      <c r="D384" s="242">
        <v>124</v>
      </c>
      <c r="E384" s="242">
        <v>271.61</v>
      </c>
      <c r="F384" s="52">
        <f t="shared" si="81"/>
        <v>219.04032258064515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1824</v>
      </c>
      <c r="E408" s="51">
        <f t="shared" si="111"/>
        <v>271.61</v>
      </c>
      <c r="F408" s="52">
        <f t="shared" si="81"/>
        <v>14.890899122807019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573801.29</v>
      </c>
      <c r="E412" s="51">
        <f>E6+E298</f>
        <v>747765.12</v>
      </c>
      <c r="F412" s="52">
        <f t="shared" si="81"/>
        <v>130.31778300812115</v>
      </c>
    </row>
    <row r="413" spans="1:6" ht="12.75" customHeight="1" x14ac:dyDescent="0.2">
      <c r="A413" s="53" t="s">
        <v>608</v>
      </c>
      <c r="B413" s="85" t="s">
        <v>831</v>
      </c>
      <c r="C413" s="50" t="s">
        <v>832</v>
      </c>
      <c r="D413" s="51">
        <f t="shared" ref="D413:E413" si="112">D289+D350</f>
        <v>560291.4</v>
      </c>
      <c r="E413" s="51">
        <f t="shared" si="112"/>
        <v>744389.97</v>
      </c>
      <c r="F413" s="52">
        <f t="shared" si="81"/>
        <v>132.85764693157881</v>
      </c>
    </row>
    <row r="414" spans="1:6" ht="12.75" customHeight="1" x14ac:dyDescent="0.2">
      <c r="A414" s="53" t="s">
        <v>608</v>
      </c>
      <c r="B414" s="85" t="s">
        <v>833</v>
      </c>
      <c r="C414" s="50" t="s">
        <v>834</v>
      </c>
      <c r="D414" s="51">
        <f t="shared" ref="D414:E414" si="113">IF(D412&gt;=D413,D412-D413,0)</f>
        <v>13509.890000000014</v>
      </c>
      <c r="E414" s="51">
        <f t="shared" si="113"/>
        <v>3375.1500000000233</v>
      </c>
      <c r="F414" s="52">
        <f t="shared" si="81"/>
        <v>24.982808890376013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8306.4</v>
      </c>
      <c r="E416" s="51">
        <f t="shared" si="115"/>
        <v>6800.9</v>
      </c>
      <c r="F416" s="52">
        <f t="shared" si="81"/>
        <v>81.875421361841475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573801.29</v>
      </c>
      <c r="E639" s="51">
        <f t="shared" si="180"/>
        <v>747765.12</v>
      </c>
      <c r="F639" s="52">
        <f t="shared" si="119"/>
        <v>130.31778300812115</v>
      </c>
    </row>
    <row r="640" spans="1:6" ht="12.75" customHeight="1" x14ac:dyDescent="0.2">
      <c r="A640" s="53" t="s">
        <v>608</v>
      </c>
      <c r="B640" s="85" t="s">
        <v>1277</v>
      </c>
      <c r="C640" s="50" t="s">
        <v>1278</v>
      </c>
      <c r="D640" s="51">
        <f t="shared" ref="D640:E640" si="181">D413+D528</f>
        <v>560291.4</v>
      </c>
      <c r="E640" s="51">
        <f t="shared" si="181"/>
        <v>744389.97</v>
      </c>
      <c r="F640" s="52">
        <f t="shared" si="119"/>
        <v>132.85764693157881</v>
      </c>
    </row>
    <row r="641" spans="1:6" ht="12.75" customHeight="1" x14ac:dyDescent="0.2">
      <c r="A641" s="53" t="s">
        <v>608</v>
      </c>
      <c r="B641" s="85" t="s">
        <v>1279</v>
      </c>
      <c r="C641" s="50" t="s">
        <v>1280</v>
      </c>
      <c r="D641" s="51">
        <f t="shared" ref="D641:E641" si="182">IF(D639&gt;=D640,D639-D640,0)</f>
        <v>13509.890000000014</v>
      </c>
      <c r="E641" s="51">
        <f t="shared" si="182"/>
        <v>3375.1500000000233</v>
      </c>
      <c r="F641" s="52">
        <f t="shared" si="119"/>
        <v>24.982808890376013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8306.4</v>
      </c>
      <c r="E643" s="51">
        <f t="shared" si="184"/>
        <v>6800.9</v>
      </c>
      <c r="F643" s="52">
        <f t="shared" si="119"/>
        <v>81.875421361841475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21816.290000000015</v>
      </c>
      <c r="E645" s="51">
        <f t="shared" si="186"/>
        <v>10176.050000000023</v>
      </c>
      <c r="F645" s="52">
        <f t="shared" si="119"/>
        <v>46.644273613891343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87533.14</v>
      </c>
      <c r="E647" s="243">
        <v>117258.07</v>
      </c>
      <c r="F647" s="57">
        <f t="shared" si="119"/>
        <v>133.95848703702393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7061.2</v>
      </c>
      <c r="E650" s="242">
        <v>8736.52</v>
      </c>
      <c r="F650" s="52">
        <f t="shared" si="188"/>
        <v>123.72571234351102</v>
      </c>
    </row>
    <row r="651" spans="1:6" ht="12.75" customHeight="1" x14ac:dyDescent="0.2">
      <c r="A651" s="53" t="s">
        <v>1298</v>
      </c>
      <c r="B651" s="85" t="s">
        <v>1299</v>
      </c>
      <c r="C651" s="50" t="s">
        <v>1298</v>
      </c>
      <c r="D651" s="242">
        <v>7061.2</v>
      </c>
      <c r="E651" s="242">
        <v>8736.52</v>
      </c>
      <c r="F651" s="52">
        <f t="shared" si="188"/>
        <v>123.72571234351102</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48</v>
      </c>
      <c r="E654" s="262">
        <v>54</v>
      </c>
      <c r="F654" s="52">
        <f t="shared" si="188"/>
        <v>112.5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44</v>
      </c>
      <c r="E656" s="262">
        <v>45</v>
      </c>
      <c r="F656" s="52">
        <f t="shared" si="188"/>
        <v>102.27272727272727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533416.82999999996</v>
      </c>
      <c r="E675" s="242">
        <v>695127.04000000004</v>
      </c>
      <c r="F675" s="52">
        <f t="shared" si="188"/>
        <v>130.31591822852687</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188.38</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4645.92</v>
      </c>
      <c r="F716" s="52" t="str">
        <f t="shared" si="188"/>
        <v>-</v>
      </c>
    </row>
    <row r="717" spans="1:6" ht="12.75" customHeight="1" x14ac:dyDescent="0.2">
      <c r="A717" s="53">
        <v>31215</v>
      </c>
      <c r="B717" s="85" t="s">
        <v>1413</v>
      </c>
      <c r="C717" s="50" t="s">
        <v>1414</v>
      </c>
      <c r="D717" s="242">
        <v>970</v>
      </c>
      <c r="E717" s="242">
        <v>1324.32</v>
      </c>
      <c r="F717" s="52">
        <f t="shared" si="188"/>
        <v>136.52783505154639</v>
      </c>
    </row>
    <row r="718" spans="1:6" ht="12.75" customHeight="1" x14ac:dyDescent="0.2">
      <c r="A718" s="53">
        <v>32121</v>
      </c>
      <c r="B718" s="85" t="s">
        <v>1415</v>
      </c>
      <c r="C718" s="50" t="s">
        <v>1416</v>
      </c>
      <c r="D718" s="242">
        <v>13606.62</v>
      </c>
      <c r="E718" s="242">
        <v>16100.59</v>
      </c>
      <c r="F718" s="52">
        <f t="shared" si="188"/>
        <v>118.32909275044059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3229.2</v>
      </c>
      <c r="E720" s="242">
        <v>3175.04</v>
      </c>
      <c r="F720" s="52">
        <f t="shared" si="188"/>
        <v>98.322804409760934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1"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57" sqref="D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113187.07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790683.1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790411.49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684171.61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90310.57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15929.31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271.61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779585.59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779313.98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662971.71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96561.21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19781.060000000001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271.61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124284.57999999996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4024.59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4024.59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4024.59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4024.59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120259.99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5024.63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115235.36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16221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scale="65" fitToHeight="0"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ruzica</cp:lastModifiedBy>
  <cp:lastPrinted>2024-07-08T06:34:42Z</cp:lastPrinted>
  <dcterms:created xsi:type="dcterms:W3CDTF">2022-04-01T05:14:30Z</dcterms:created>
  <dcterms:modified xsi:type="dcterms:W3CDTF">2024-07-09T08:51:35Z</dcterms:modified>
</cp:coreProperties>
</file>